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Рабочий стол\меню для сайта\меню в ексель\"/>
    </mc:Choice>
  </mc:AlternateContent>
  <bookViews>
    <workbookView xWindow="0" yWindow="0" windowWidth="20490" windowHeight="7155"/>
  </bookViews>
  <sheets>
    <sheet name="1 день" sheetId="1" r:id="rId1"/>
  </sheets>
  <definedNames>
    <definedName name="_xlnm.Print_Area" localSheetId="0">'1 день'!$A$1:$Q$26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E14" i="1"/>
  <c r="D16" i="1"/>
  <c r="E16" i="1"/>
  <c r="D22" i="1"/>
  <c r="E22" i="1"/>
  <c r="D25" i="1"/>
  <c r="E25" i="1"/>
  <c r="D26" i="1"/>
  <c r="E26" i="1"/>
</calcChain>
</file>

<file path=xl/sharedStrings.xml><?xml version="1.0" encoding="utf-8"?>
<sst xmlns="http://schemas.openxmlformats.org/spreadsheetml/2006/main" count="40" uniqueCount="34">
  <si>
    <t>Итого на один день</t>
  </si>
  <si>
    <t>Итого на полдник</t>
  </si>
  <si>
    <t>Сдоба обыкновенная</t>
  </si>
  <si>
    <t>2.</t>
  </si>
  <si>
    <t xml:space="preserve">Чай </t>
  </si>
  <si>
    <t>1.</t>
  </si>
  <si>
    <t>Полдник</t>
  </si>
  <si>
    <t>Итого на обед</t>
  </si>
  <si>
    <t>Компот из апельсинов</t>
  </si>
  <si>
    <t>4.</t>
  </si>
  <si>
    <t>Соленый томат/огурец</t>
  </si>
  <si>
    <t>3.</t>
  </si>
  <si>
    <t>Жаркое по-домашнему с мясом</t>
  </si>
  <si>
    <t>Хлеб ржаной</t>
  </si>
  <si>
    <t>Щи из свежей капусты на мясном бульоне со сметаной</t>
  </si>
  <si>
    <t>Обед</t>
  </si>
  <si>
    <t>Итого на второй завтрак</t>
  </si>
  <si>
    <t>Сок фруктовый</t>
  </si>
  <si>
    <t>Второй завтрак</t>
  </si>
  <si>
    <t>Итого на завтрак</t>
  </si>
  <si>
    <t>Зефир/конфета</t>
  </si>
  <si>
    <t>Чай не сладкий</t>
  </si>
  <si>
    <t>со сливочным маслом</t>
  </si>
  <si>
    <t xml:space="preserve">Каша вязкая гречневая </t>
  </si>
  <si>
    <t>Завтрак</t>
  </si>
  <si>
    <t>Доля суточной потребности в пищевых веществах и энергии</t>
  </si>
  <si>
    <t>Энергитическая ценность</t>
  </si>
  <si>
    <t>Масса порций</t>
  </si>
  <si>
    <t>Наименование блюда</t>
  </si>
  <si>
    <t xml:space="preserve">Прием пищи </t>
  </si>
  <si>
    <t xml:space="preserve">Муниципальное бюджетное дошкольное образовательное учреждение  </t>
  </si>
  <si>
    <t>АДМИНИСТРАЦИЯ ПОЧИНКОВСКОГО МУНИЦИПАЛЬНОГО ОКРУГА НИЖЕГОРОДСКОЙ ОБЛАСТИ</t>
  </si>
  <si>
    <t xml:space="preserve"> Меню горячего питания</t>
  </si>
  <si>
    <t xml:space="preserve"> Никитинский детский сад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</si>
</sst>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00"/>
  </numFmts>
  <fonts count="15" x14ac:knownFonts="1">
    <font>
      <sz val="10"/>
      <name val="Arial Cyr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sz val="11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20"/>
      <name val="Times New Roman"/>
      <family val="1"/>
      <charset val="204"/>
    </font>
    <font>
      <sz val="19"/>
      <name val="Times New Roman"/>
      <family val="1"/>
      <charset val="204"/>
    </font>
    <font>
      <sz val="18"/>
      <name val="Times New Roman"/>
      <family val="1"/>
      <charset val="204"/>
    </font>
    <font>
      <b/>
      <sz val="16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 Cyr"/>
      <family val="2"/>
      <charset val="204"/>
    </font>
    <font>
      <b/>
      <sz val="14"/>
      <name val="Times New Roman"/>
      <family val="1"/>
      <charset val="204"/>
    </font>
    <font>
      <b/>
      <sz val="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93">
    <xf numFmtId="0" fontId="0" fillId="0" borderId="0" xfId="0"/>
    <xf numFmtId="0" fontId="1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0" fontId="2" fillId="2" borderId="0" xfId="0" applyFont="1" applyFill="1" applyAlignment="1">
      <alignment vertical="top"/>
    </xf>
    <xf numFmtId="0" fontId="1" fillId="2" borderId="0" xfId="0" applyFont="1" applyFill="1" applyAlignment="1">
      <alignment vertical="top"/>
    </xf>
    <xf numFmtId="0" fontId="3" fillId="0" borderId="0" xfId="0" applyFont="1" applyFill="1" applyBorder="1" applyAlignment="1">
      <alignment vertical="top"/>
    </xf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top"/>
    </xf>
    <xf numFmtId="0" fontId="8" fillId="0" borderId="1" xfId="0" applyFont="1" applyFill="1" applyBorder="1" applyAlignment="1">
      <alignment vertical="top"/>
    </xf>
    <xf numFmtId="0" fontId="7" fillId="0" borderId="1" xfId="0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vertical="top" wrapText="1"/>
    </xf>
    <xf numFmtId="0" fontId="5" fillId="0" borderId="1" xfId="0" applyFont="1" applyFill="1" applyBorder="1" applyAlignment="1">
      <alignment vertical="top" wrapText="1"/>
    </xf>
    <xf numFmtId="0" fontId="1" fillId="0" borderId="0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10" fillId="0" borderId="0" xfId="0" applyFont="1" applyFill="1" applyBorder="1" applyAlignment="1">
      <alignment vertical="top"/>
    </xf>
    <xf numFmtId="14" fontId="10" fillId="0" borderId="0" xfId="0" applyNumberFormat="1" applyFont="1" applyFill="1" applyBorder="1" applyAlignment="1">
      <alignment vertical="top"/>
    </xf>
    <xf numFmtId="165" fontId="10" fillId="0" borderId="0" xfId="0" applyNumberFormat="1" applyFont="1" applyFill="1" applyBorder="1" applyAlignment="1">
      <alignment vertical="top" wrapText="1"/>
    </xf>
    <xf numFmtId="14" fontId="11" fillId="0" borderId="0" xfId="0" applyNumberFormat="1" applyFont="1" applyFill="1" applyBorder="1" applyAlignment="1">
      <alignment vertical="top"/>
    </xf>
    <xf numFmtId="0" fontId="11" fillId="0" borderId="0" xfId="0" applyFont="1" applyFill="1" applyBorder="1" applyAlignment="1">
      <alignment vertical="top"/>
    </xf>
    <xf numFmtId="0" fontId="12" fillId="0" borderId="0" xfId="0" applyFont="1" applyBorder="1" applyAlignment="1">
      <alignment vertical="top"/>
    </xf>
    <xf numFmtId="0" fontId="1" fillId="2" borderId="0" xfId="0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0" fontId="4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top"/>
    </xf>
    <xf numFmtId="0" fontId="13" fillId="0" borderId="0" xfId="0" applyFont="1" applyFill="1" applyBorder="1" applyAlignment="1">
      <alignment horizontal="center" vertical="top"/>
    </xf>
    <xf numFmtId="0" fontId="9" fillId="0" borderId="0" xfId="0" applyFont="1" applyFill="1" applyBorder="1" applyAlignment="1">
      <alignment horizontal="center" vertical="top"/>
    </xf>
    <xf numFmtId="0" fontId="4" fillId="0" borderId="13" xfId="0" applyFont="1" applyFill="1" applyBorder="1" applyAlignment="1">
      <alignment horizontal="center" vertical="top" wrapText="1"/>
    </xf>
    <xf numFmtId="0" fontId="4" fillId="0" borderId="12" xfId="0" applyFont="1" applyFill="1" applyBorder="1" applyAlignment="1">
      <alignment horizontal="center" vertical="top" wrapText="1"/>
    </xf>
    <xf numFmtId="0" fontId="4" fillId="0" borderId="11" xfId="0" applyFont="1" applyFill="1" applyBorder="1" applyAlignment="1">
      <alignment horizontal="center" vertical="top" wrapText="1"/>
    </xf>
    <xf numFmtId="0" fontId="4" fillId="0" borderId="7" xfId="0" applyFont="1" applyFill="1" applyBorder="1" applyAlignment="1">
      <alignment horizontal="center" vertical="top" wrapText="1"/>
    </xf>
    <xf numFmtId="0" fontId="4" fillId="0" borderId="6" xfId="0" applyFont="1" applyFill="1" applyBorder="1" applyAlignment="1">
      <alignment horizontal="center" vertical="top" wrapText="1"/>
    </xf>
    <xf numFmtId="0" fontId="4" fillId="0" borderId="5" xfId="0" applyFont="1" applyFill="1" applyBorder="1" applyAlignment="1">
      <alignment horizontal="center" vertical="top" wrapText="1"/>
    </xf>
    <xf numFmtId="0" fontId="5" fillId="0" borderId="14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164" fontId="4" fillId="0" borderId="13" xfId="0" applyNumberFormat="1" applyFont="1" applyFill="1" applyBorder="1" applyAlignment="1">
      <alignment horizontal="center" vertical="center"/>
    </xf>
    <xf numFmtId="164" fontId="4" fillId="0" borderId="12" xfId="0" applyNumberFormat="1" applyFont="1" applyFill="1" applyBorder="1" applyAlignment="1">
      <alignment horizontal="center" vertical="center"/>
    </xf>
    <xf numFmtId="164" fontId="4" fillId="0" borderId="11" xfId="0" applyNumberFormat="1" applyFont="1" applyFill="1" applyBorder="1" applyAlignment="1">
      <alignment horizontal="center" vertical="center"/>
    </xf>
    <xf numFmtId="164" fontId="4" fillId="0" borderId="9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 applyBorder="1" applyAlignment="1">
      <alignment horizontal="center" vertical="center"/>
    </xf>
    <xf numFmtId="164" fontId="4" fillId="0" borderId="8" xfId="0" applyNumberFormat="1" applyFont="1" applyFill="1" applyBorder="1" applyAlignment="1">
      <alignment horizontal="center" vertical="center"/>
    </xf>
    <xf numFmtId="164" fontId="4" fillId="0" borderId="7" xfId="0" applyNumberFormat="1" applyFont="1" applyFill="1" applyBorder="1" applyAlignment="1">
      <alignment horizontal="center" vertical="center"/>
    </xf>
    <xf numFmtId="164" fontId="4" fillId="0" borderId="6" xfId="0" applyNumberFormat="1" applyFont="1" applyFill="1" applyBorder="1" applyAlignment="1">
      <alignment horizontal="center" vertical="center"/>
    </xf>
    <xf numFmtId="164" fontId="4" fillId="0" borderId="5" xfId="0" applyNumberFormat="1" applyFont="1" applyFill="1" applyBorder="1" applyAlignment="1">
      <alignment horizontal="center" vertical="center"/>
    </xf>
    <xf numFmtId="2" fontId="6" fillId="0" borderId="4" xfId="0" applyNumberFormat="1" applyFont="1" applyFill="1" applyBorder="1" applyAlignment="1">
      <alignment horizontal="center" vertical="top"/>
    </xf>
    <xf numFmtId="2" fontId="6" fillId="0" borderId="3" xfId="0" applyNumberFormat="1" applyFont="1" applyFill="1" applyBorder="1" applyAlignment="1">
      <alignment horizontal="center" vertical="top"/>
    </xf>
    <xf numFmtId="2" fontId="6" fillId="0" borderId="2" xfId="0" applyNumberFormat="1" applyFont="1" applyFill="1" applyBorder="1" applyAlignment="1">
      <alignment horizontal="center" vertical="top"/>
    </xf>
    <xf numFmtId="0" fontId="6" fillId="0" borderId="4" xfId="0" applyFont="1" applyFill="1" applyBorder="1" applyAlignment="1">
      <alignment horizontal="center" vertical="top"/>
    </xf>
    <xf numFmtId="0" fontId="6" fillId="0" borderId="3" xfId="0" applyFont="1" applyFill="1" applyBorder="1" applyAlignment="1">
      <alignment horizontal="center" vertical="top"/>
    </xf>
    <xf numFmtId="0" fontId="6" fillId="0" borderId="2" xfId="0" applyFont="1" applyFill="1" applyBorder="1" applyAlignment="1">
      <alignment horizontal="center" vertical="top"/>
    </xf>
    <xf numFmtId="0" fontId="5" fillId="0" borderId="4" xfId="0" applyFont="1" applyFill="1" applyBorder="1" applyAlignment="1">
      <alignment horizontal="left" vertical="top"/>
    </xf>
    <xf numFmtId="0" fontId="5" fillId="0" borderId="3" xfId="0" applyFont="1" applyFill="1" applyBorder="1" applyAlignment="1">
      <alignment horizontal="left" vertical="top"/>
    </xf>
    <xf numFmtId="0" fontId="5" fillId="0" borderId="2" xfId="0" applyFont="1" applyFill="1" applyBorder="1" applyAlignment="1">
      <alignment horizontal="left" vertical="top"/>
    </xf>
    <xf numFmtId="2" fontId="4" fillId="0" borderId="4" xfId="0" applyNumberFormat="1" applyFont="1" applyFill="1" applyBorder="1" applyAlignment="1">
      <alignment horizontal="center" vertical="top"/>
    </xf>
    <xf numFmtId="0" fontId="4" fillId="0" borderId="3" xfId="0" applyFont="1" applyFill="1" applyBorder="1" applyAlignment="1">
      <alignment horizontal="center" vertical="top"/>
    </xf>
    <xf numFmtId="0" fontId="4" fillId="0" borderId="2" xfId="0" applyFont="1" applyFill="1" applyBorder="1" applyAlignment="1">
      <alignment horizontal="center" vertical="top"/>
    </xf>
    <xf numFmtId="0" fontId="8" fillId="0" borderId="14" xfId="0" applyFont="1" applyFill="1" applyBorder="1" applyAlignment="1">
      <alignment horizontal="center" vertical="center"/>
    </xf>
    <xf numFmtId="2" fontId="6" fillId="0" borderId="13" xfId="0" applyNumberFormat="1" applyFont="1" applyFill="1" applyBorder="1" applyAlignment="1">
      <alignment horizontal="center" vertical="center"/>
    </xf>
    <xf numFmtId="2" fontId="6" fillId="0" borderId="12" xfId="0" applyNumberFormat="1" applyFont="1" applyFill="1" applyBorder="1" applyAlignment="1">
      <alignment horizontal="center" vertical="center"/>
    </xf>
    <xf numFmtId="2" fontId="6" fillId="0" borderId="11" xfId="0" applyNumberFormat="1" applyFont="1" applyFill="1" applyBorder="1" applyAlignment="1">
      <alignment horizontal="center" vertical="center"/>
    </xf>
    <xf numFmtId="2" fontId="6" fillId="0" borderId="7" xfId="0" applyNumberFormat="1" applyFont="1" applyFill="1" applyBorder="1" applyAlignment="1">
      <alignment horizontal="center" vertical="center"/>
    </xf>
    <xf numFmtId="2" fontId="6" fillId="0" borderId="6" xfId="0" applyNumberFormat="1" applyFont="1" applyFill="1" applyBorder="1" applyAlignment="1">
      <alignment horizontal="center" vertical="center"/>
    </xf>
    <xf numFmtId="2" fontId="6" fillId="0" borderId="5" xfId="0" applyNumberFormat="1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top" wrapText="1"/>
    </xf>
    <xf numFmtId="0" fontId="4" fillId="0" borderId="10" xfId="0" applyFont="1" applyFill="1" applyBorder="1" applyAlignment="1">
      <alignment horizontal="center" vertical="top" wrapText="1"/>
    </xf>
    <xf numFmtId="0" fontId="4" fillId="0" borderId="13" xfId="0" applyFont="1" applyFill="1" applyBorder="1" applyAlignment="1">
      <alignment horizontal="center" vertical="top"/>
    </xf>
    <xf numFmtId="0" fontId="4" fillId="0" borderId="11" xfId="0" applyFont="1" applyFill="1" applyBorder="1" applyAlignment="1">
      <alignment horizontal="center" vertical="top"/>
    </xf>
    <xf numFmtId="0" fontId="4" fillId="0" borderId="7" xfId="0" applyFont="1" applyFill="1" applyBorder="1" applyAlignment="1">
      <alignment horizontal="center" vertical="top"/>
    </xf>
    <xf numFmtId="0" fontId="4" fillId="0" borderId="5" xfId="0" applyFont="1" applyFill="1" applyBorder="1" applyAlignment="1">
      <alignment horizontal="center" vertical="top"/>
    </xf>
    <xf numFmtId="2" fontId="6" fillId="0" borderId="4" xfId="0" applyNumberFormat="1" applyFont="1" applyFill="1" applyBorder="1" applyAlignment="1">
      <alignment horizontal="center" vertical="center"/>
    </xf>
    <xf numFmtId="2" fontId="6" fillId="0" borderId="3" xfId="0" applyNumberFormat="1" applyFont="1" applyFill="1" applyBorder="1" applyAlignment="1">
      <alignment horizontal="center" vertical="center"/>
    </xf>
    <xf numFmtId="2" fontId="6" fillId="0" borderId="2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left" vertical="top" wrapText="1"/>
    </xf>
    <xf numFmtId="0" fontId="5" fillId="0" borderId="3" xfId="0" applyFont="1" applyFill="1" applyBorder="1" applyAlignment="1">
      <alignment horizontal="left" vertical="top" wrapText="1"/>
    </xf>
    <xf numFmtId="0" fontId="5" fillId="0" borderId="2" xfId="0" applyFont="1" applyFill="1" applyBorder="1" applyAlignment="1">
      <alignment horizontal="left" vertical="top" wrapText="1"/>
    </xf>
    <xf numFmtId="2" fontId="4" fillId="0" borderId="3" xfId="0" applyNumberFormat="1" applyFont="1" applyFill="1" applyBorder="1" applyAlignment="1">
      <alignment horizontal="center" vertical="top"/>
    </xf>
    <xf numFmtId="2" fontId="4" fillId="0" borderId="2" xfId="0" applyNumberFormat="1" applyFont="1" applyFill="1" applyBorder="1" applyAlignment="1">
      <alignment horizontal="center" vertical="top"/>
    </xf>
    <xf numFmtId="0" fontId="5" fillId="0" borderId="10" xfId="0" applyFont="1" applyFill="1" applyBorder="1" applyAlignment="1">
      <alignment horizontal="center" vertical="center"/>
    </xf>
    <xf numFmtId="2" fontId="4" fillId="0" borderId="4" xfId="0" applyNumberFormat="1" applyFont="1" applyFill="1" applyBorder="1" applyAlignment="1">
      <alignment horizontal="center" vertical="center"/>
    </xf>
    <xf numFmtId="2" fontId="4" fillId="0" borderId="3" xfId="0" applyNumberFormat="1" applyFont="1" applyFill="1" applyBorder="1" applyAlignment="1">
      <alignment horizontal="center" vertical="center"/>
    </xf>
    <xf numFmtId="2" fontId="4" fillId="0" borderId="2" xfId="0" applyNumberFormat="1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2" fontId="4" fillId="0" borderId="4" xfId="0" applyNumberFormat="1" applyFont="1" applyFill="1" applyBorder="1" applyAlignment="1">
      <alignment horizontal="center"/>
    </xf>
    <xf numFmtId="2" fontId="4" fillId="0" borderId="3" xfId="0" applyNumberFormat="1" applyFont="1" applyFill="1" applyBorder="1" applyAlignment="1">
      <alignment horizontal="center"/>
    </xf>
    <xf numFmtId="2" fontId="4" fillId="0" borderId="2" xfId="0" applyNumberFormat="1" applyFont="1" applyFill="1" applyBorder="1" applyAlignment="1">
      <alignment horizontal="center"/>
    </xf>
    <xf numFmtId="164" fontId="4" fillId="0" borderId="4" xfId="0" applyNumberFormat="1" applyFont="1" applyFill="1" applyBorder="1" applyAlignment="1">
      <alignment horizontal="center"/>
    </xf>
    <xf numFmtId="164" fontId="4" fillId="0" borderId="3" xfId="0" applyNumberFormat="1" applyFont="1" applyFill="1" applyBorder="1" applyAlignment="1">
      <alignment horizontal="center"/>
    </xf>
    <xf numFmtId="164" fontId="4" fillId="0" borderId="2" xfId="0" applyNumberFormat="1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03"/>
  <sheetViews>
    <sheetView tabSelected="1" view="pageBreakPreview" topLeftCell="A16" zoomScale="80" zoomScaleNormal="100" zoomScaleSheetLayoutView="80" workbookViewId="0">
      <selection activeCell="T25" sqref="T25"/>
    </sheetView>
  </sheetViews>
  <sheetFormatPr defaultRowHeight="12.75" x14ac:dyDescent="0.2"/>
  <cols>
    <col min="1" max="1" width="14.7109375" style="1" customWidth="1"/>
    <col min="2" max="2" width="3.85546875" style="1" customWidth="1"/>
    <col min="3" max="3" width="37.5703125" style="1" customWidth="1"/>
    <col min="4" max="4" width="15.5703125" style="1" customWidth="1"/>
    <col min="5" max="5" width="9.42578125" style="1" customWidth="1"/>
    <col min="6" max="6" width="3.5703125" style="1" customWidth="1"/>
    <col min="7" max="7" width="4.85546875" style="1" customWidth="1"/>
    <col min="8" max="8" width="3" style="1" customWidth="1"/>
    <col min="9" max="9" width="8.5703125" style="1" customWidth="1"/>
    <col min="10" max="10" width="8.42578125" style="1" customWidth="1"/>
    <col min="11" max="11" width="7.42578125" style="1" customWidth="1"/>
    <col min="12" max="12" width="1.5703125" style="1" customWidth="1"/>
    <col min="13" max="13" width="5.5703125" style="1" customWidth="1"/>
    <col min="14" max="14" width="10.42578125" style="1" customWidth="1"/>
    <col min="15" max="15" width="12.85546875" style="1" customWidth="1"/>
    <col min="16" max="16" width="24.42578125" style="1" customWidth="1"/>
    <col min="17" max="17" width="2.140625" style="1" customWidth="1"/>
    <col min="18" max="18" width="5.5703125" style="1" customWidth="1"/>
    <col min="19" max="21" width="5.42578125" style="1" customWidth="1"/>
    <col min="22" max="23" width="5.5703125" style="1" customWidth="1"/>
    <col min="24" max="26" width="5.7109375" style="1" customWidth="1"/>
    <col min="27" max="27" width="6" style="1" customWidth="1"/>
    <col min="28" max="28" width="5.85546875" style="1" customWidth="1"/>
    <col min="29" max="29" width="1.5703125" style="1" customWidth="1"/>
    <col min="30" max="30" width="4.28515625" style="1" customWidth="1"/>
    <col min="31" max="31" width="5.5703125" style="1" customWidth="1"/>
    <col min="32" max="32" width="5.42578125" style="1" customWidth="1"/>
    <col min="33" max="33" width="1.5703125" style="1" customWidth="1"/>
    <col min="34" max="34" width="4.140625" style="1" customWidth="1"/>
    <col min="35" max="35" width="5.7109375" style="1" customWidth="1"/>
    <col min="36" max="36" width="2.42578125" style="1" customWidth="1"/>
    <col min="37" max="38" width="2" style="1" customWidth="1"/>
    <col min="39" max="39" width="3.140625" style="1" customWidth="1"/>
    <col min="40" max="83" width="5.7109375" style="1" customWidth="1"/>
    <col min="84" max="16384" width="9.140625" style="1"/>
  </cols>
  <sheetData>
    <row r="1" spans="1:36" s="15" customFormat="1" ht="13.5" customHeight="1" x14ac:dyDescent="0.2">
      <c r="A1" s="17"/>
      <c r="B1" s="17"/>
      <c r="C1" s="17"/>
      <c r="D1" s="19"/>
      <c r="E1" s="19"/>
      <c r="F1" s="19"/>
      <c r="G1" s="19"/>
      <c r="H1" s="18"/>
      <c r="I1" s="18"/>
      <c r="J1" s="18"/>
      <c r="K1" s="18"/>
      <c r="L1" s="18"/>
      <c r="M1" s="18"/>
      <c r="N1" s="18"/>
      <c r="O1" s="18"/>
      <c r="P1" s="18"/>
      <c r="Q1" s="18"/>
      <c r="R1" s="23"/>
      <c r="S1" s="23"/>
      <c r="T1" s="23"/>
      <c r="U1" s="23"/>
      <c r="V1" s="23"/>
      <c r="W1" s="23"/>
      <c r="X1" s="23"/>
      <c r="Y1" s="24"/>
      <c r="Z1" s="23"/>
      <c r="AA1" s="23"/>
      <c r="AB1" s="23"/>
      <c r="AC1" s="23"/>
      <c r="AD1" s="23"/>
      <c r="AE1" s="23"/>
      <c r="AF1" s="23"/>
      <c r="AG1" s="16"/>
      <c r="AH1" s="16"/>
      <c r="AI1" s="16"/>
      <c r="AJ1" s="16"/>
    </row>
    <row r="2" spans="1:36" s="15" customFormat="1" ht="18" customHeight="1" x14ac:dyDescent="0.2">
      <c r="A2" s="26" t="s">
        <v>31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</row>
    <row r="3" spans="1:36" s="22" customFormat="1" ht="26.25" customHeight="1" x14ac:dyDescent="0.2">
      <c r="A3" s="27" t="s">
        <v>30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</row>
    <row r="4" spans="1:36" s="15" customFormat="1" ht="25.5" customHeight="1" x14ac:dyDescent="0.2">
      <c r="A4" s="21"/>
      <c r="B4" s="28" t="s">
        <v>33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0"/>
      <c r="P4" s="20"/>
      <c r="Q4" s="20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</row>
    <row r="5" spans="1:36" s="6" customFormat="1" ht="12.75" customHeight="1" x14ac:dyDescent="0.2"/>
    <row r="6" spans="1:36" s="6" customFormat="1" ht="20.25" customHeight="1" x14ac:dyDescent="0.2">
      <c r="A6" s="25" t="s">
        <v>32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</row>
    <row r="7" spans="1:36" s="6" customFormat="1" ht="12.75" customHeight="1" x14ac:dyDescent="0.2"/>
    <row r="8" spans="1:36" ht="12.75" customHeight="1" x14ac:dyDescent="0.2">
      <c r="A8" s="67" t="s">
        <v>29</v>
      </c>
      <c r="B8" s="69" t="s">
        <v>28</v>
      </c>
      <c r="C8" s="70"/>
      <c r="D8" s="67" t="s">
        <v>27</v>
      </c>
      <c r="E8" s="29" t="s">
        <v>26</v>
      </c>
      <c r="F8" s="30"/>
      <c r="G8" s="30"/>
      <c r="H8" s="30"/>
      <c r="I8" s="31"/>
      <c r="J8" s="29" t="s">
        <v>25</v>
      </c>
      <c r="K8" s="30"/>
      <c r="L8" s="30"/>
      <c r="M8" s="30"/>
      <c r="N8" s="31"/>
      <c r="O8" s="6"/>
      <c r="P8" s="6"/>
      <c r="Q8" s="6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</row>
    <row r="9" spans="1:36" ht="63" customHeight="1" x14ac:dyDescent="0.2">
      <c r="A9" s="68"/>
      <c r="B9" s="71"/>
      <c r="C9" s="72"/>
      <c r="D9" s="68"/>
      <c r="E9" s="32"/>
      <c r="F9" s="33"/>
      <c r="G9" s="33"/>
      <c r="H9" s="33"/>
      <c r="I9" s="34"/>
      <c r="J9" s="32"/>
      <c r="K9" s="33"/>
      <c r="L9" s="33"/>
      <c r="M9" s="33"/>
      <c r="N9" s="34"/>
      <c r="O9" s="6"/>
      <c r="P9" s="6"/>
      <c r="Q9" s="6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</row>
    <row r="10" spans="1:36" ht="30.75" customHeight="1" x14ac:dyDescent="0.2">
      <c r="A10" s="35" t="s">
        <v>24</v>
      </c>
      <c r="B10" s="60" t="s">
        <v>5</v>
      </c>
      <c r="C10" s="13" t="s">
        <v>23</v>
      </c>
      <c r="D10" s="9">
        <v>200</v>
      </c>
      <c r="E10" s="61">
        <v>204</v>
      </c>
      <c r="F10" s="62"/>
      <c r="G10" s="62"/>
      <c r="H10" s="62"/>
      <c r="I10" s="63"/>
      <c r="J10" s="39">
        <v>0.20399999999999999</v>
      </c>
      <c r="K10" s="40"/>
      <c r="L10" s="40"/>
      <c r="M10" s="40"/>
      <c r="N10" s="41"/>
      <c r="O10" s="6"/>
      <c r="P10" s="6"/>
      <c r="Q10" s="6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</row>
    <row r="11" spans="1:36" ht="31.5" customHeight="1" x14ac:dyDescent="0.2">
      <c r="A11" s="36"/>
      <c r="B11" s="38"/>
      <c r="C11" s="13" t="s">
        <v>22</v>
      </c>
      <c r="D11" s="9">
        <v>5</v>
      </c>
      <c r="E11" s="64"/>
      <c r="F11" s="65"/>
      <c r="G11" s="65"/>
      <c r="H11" s="65"/>
      <c r="I11" s="66"/>
      <c r="J11" s="42"/>
      <c r="K11" s="43"/>
      <c r="L11" s="43"/>
      <c r="M11" s="43"/>
      <c r="N11" s="44"/>
      <c r="O11" s="6"/>
      <c r="P11" s="6"/>
      <c r="Q11" s="6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</row>
    <row r="12" spans="1:36" ht="24" customHeight="1" x14ac:dyDescent="0.2">
      <c r="A12" s="37"/>
      <c r="B12" s="11" t="s">
        <v>3</v>
      </c>
      <c r="C12" s="10" t="s">
        <v>21</v>
      </c>
      <c r="D12" s="9">
        <v>150</v>
      </c>
      <c r="E12" s="48">
        <v>44</v>
      </c>
      <c r="F12" s="49"/>
      <c r="G12" s="49"/>
      <c r="H12" s="49"/>
      <c r="I12" s="50"/>
      <c r="J12" s="42"/>
      <c r="K12" s="43"/>
      <c r="L12" s="43"/>
      <c r="M12" s="43"/>
      <c r="N12" s="44"/>
      <c r="O12" s="6"/>
      <c r="P12" s="6"/>
      <c r="Q12" s="6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</row>
    <row r="13" spans="1:36" ht="24" customHeight="1" x14ac:dyDescent="0.2">
      <c r="A13" s="38"/>
      <c r="B13" s="11" t="s">
        <v>11</v>
      </c>
      <c r="C13" s="10" t="s">
        <v>20</v>
      </c>
      <c r="D13" s="9">
        <v>50</v>
      </c>
      <c r="E13" s="51">
        <v>235.9</v>
      </c>
      <c r="F13" s="52"/>
      <c r="G13" s="52"/>
      <c r="H13" s="52"/>
      <c r="I13" s="53"/>
      <c r="J13" s="42"/>
      <c r="K13" s="43"/>
      <c r="L13" s="43"/>
      <c r="M13" s="43"/>
      <c r="N13" s="44"/>
      <c r="O13" s="6"/>
      <c r="P13" s="6"/>
      <c r="Q13" s="6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</row>
    <row r="14" spans="1:36" ht="27.75" customHeight="1" x14ac:dyDescent="0.2">
      <c r="A14" s="54" t="s">
        <v>19</v>
      </c>
      <c r="B14" s="55"/>
      <c r="C14" s="56"/>
      <c r="D14" s="8">
        <f>D13+D12+D11+D10</f>
        <v>405</v>
      </c>
      <c r="E14" s="57">
        <f>E13+E12+E10</f>
        <v>483.9</v>
      </c>
      <c r="F14" s="58"/>
      <c r="G14" s="58"/>
      <c r="H14" s="58"/>
      <c r="I14" s="59"/>
      <c r="J14" s="45"/>
      <c r="K14" s="46"/>
      <c r="L14" s="46"/>
      <c r="M14" s="46"/>
      <c r="N14" s="47"/>
      <c r="O14" s="6"/>
      <c r="P14" s="6"/>
      <c r="Q14" s="6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</row>
    <row r="15" spans="1:36" ht="46.5" customHeight="1" x14ac:dyDescent="0.2">
      <c r="A15" s="14" t="s">
        <v>18</v>
      </c>
      <c r="B15" s="11" t="s">
        <v>5</v>
      </c>
      <c r="C15" s="10" t="s">
        <v>17</v>
      </c>
      <c r="D15" s="9">
        <v>150</v>
      </c>
      <c r="E15" s="73">
        <v>76</v>
      </c>
      <c r="F15" s="74"/>
      <c r="G15" s="74"/>
      <c r="H15" s="74"/>
      <c r="I15" s="75"/>
      <c r="J15" s="39">
        <v>5.3999999999999999E-2</v>
      </c>
      <c r="K15" s="40"/>
      <c r="L15" s="40"/>
      <c r="M15" s="40"/>
      <c r="N15" s="41"/>
      <c r="O15" s="6"/>
      <c r="P15" s="6"/>
      <c r="Q15" s="6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</row>
    <row r="16" spans="1:36" ht="29.25" customHeight="1" x14ac:dyDescent="0.2">
      <c r="A16" s="76" t="s">
        <v>16</v>
      </c>
      <c r="B16" s="77"/>
      <c r="C16" s="78"/>
      <c r="D16" s="8">
        <f>D15</f>
        <v>150</v>
      </c>
      <c r="E16" s="57">
        <f>E15</f>
        <v>76</v>
      </c>
      <c r="F16" s="79"/>
      <c r="G16" s="79"/>
      <c r="H16" s="79"/>
      <c r="I16" s="80"/>
      <c r="J16" s="45"/>
      <c r="K16" s="46"/>
      <c r="L16" s="46"/>
      <c r="M16" s="46"/>
      <c r="N16" s="47"/>
      <c r="O16" s="6"/>
      <c r="P16" s="6"/>
      <c r="Q16" s="6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</row>
    <row r="17" spans="1:38" ht="75" customHeight="1" x14ac:dyDescent="0.2">
      <c r="A17" s="35" t="s">
        <v>15</v>
      </c>
      <c r="B17" s="60" t="s">
        <v>5</v>
      </c>
      <c r="C17" s="13" t="s">
        <v>14</v>
      </c>
      <c r="D17" s="9">
        <v>180</v>
      </c>
      <c r="E17" s="73">
        <v>85</v>
      </c>
      <c r="F17" s="74"/>
      <c r="G17" s="74"/>
      <c r="H17" s="74"/>
      <c r="I17" s="75"/>
      <c r="J17" s="39">
        <v>0.34399999999999997</v>
      </c>
      <c r="K17" s="40"/>
      <c r="L17" s="40"/>
      <c r="M17" s="40"/>
      <c r="N17" s="41"/>
      <c r="O17" s="6"/>
      <c r="P17" s="6"/>
      <c r="Q17" s="6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</row>
    <row r="18" spans="1:38" ht="24" customHeight="1" x14ac:dyDescent="0.2">
      <c r="A18" s="36"/>
      <c r="B18" s="38"/>
      <c r="C18" s="10" t="s">
        <v>13</v>
      </c>
      <c r="D18" s="9">
        <v>40</v>
      </c>
      <c r="E18" s="48">
        <v>69.900000000000006</v>
      </c>
      <c r="F18" s="49"/>
      <c r="G18" s="49"/>
      <c r="H18" s="49"/>
      <c r="I18" s="50"/>
      <c r="J18" s="42"/>
      <c r="K18" s="43"/>
      <c r="L18" s="43"/>
      <c r="M18" s="43"/>
      <c r="N18" s="44"/>
      <c r="O18" s="6"/>
      <c r="P18" s="6"/>
      <c r="Q18" s="6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</row>
    <row r="19" spans="1:38" ht="51.75" customHeight="1" x14ac:dyDescent="0.2">
      <c r="A19" s="36"/>
      <c r="B19" s="11" t="s">
        <v>3</v>
      </c>
      <c r="C19" s="12" t="s">
        <v>12</v>
      </c>
      <c r="D19" s="9">
        <v>150</v>
      </c>
      <c r="E19" s="73">
        <v>265</v>
      </c>
      <c r="F19" s="74"/>
      <c r="G19" s="74"/>
      <c r="H19" s="74"/>
      <c r="I19" s="75"/>
      <c r="J19" s="42"/>
      <c r="K19" s="43"/>
      <c r="L19" s="43"/>
      <c r="M19" s="43"/>
      <c r="N19" s="44"/>
      <c r="O19" s="6"/>
      <c r="P19" s="6"/>
      <c r="Q19" s="6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</row>
    <row r="20" spans="1:38" ht="26.25" customHeight="1" x14ac:dyDescent="0.2">
      <c r="A20" s="36"/>
      <c r="B20" s="11" t="s">
        <v>11</v>
      </c>
      <c r="C20" s="10" t="s">
        <v>10</v>
      </c>
      <c r="D20" s="9">
        <v>40</v>
      </c>
      <c r="E20" s="48">
        <v>9.1999999999999993</v>
      </c>
      <c r="F20" s="49"/>
      <c r="G20" s="49"/>
      <c r="H20" s="49"/>
      <c r="I20" s="50"/>
      <c r="J20" s="42"/>
      <c r="K20" s="43"/>
      <c r="L20" s="43"/>
      <c r="M20" s="43"/>
      <c r="N20" s="44"/>
      <c r="O20" s="6"/>
      <c r="P20" s="6"/>
      <c r="Q20" s="6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</row>
    <row r="21" spans="1:38" ht="25.5" customHeight="1" x14ac:dyDescent="0.2">
      <c r="A21" s="81"/>
      <c r="B21" s="11" t="s">
        <v>9</v>
      </c>
      <c r="C21" s="10" t="s">
        <v>8</v>
      </c>
      <c r="D21" s="9">
        <v>180</v>
      </c>
      <c r="E21" s="48">
        <v>138.6</v>
      </c>
      <c r="F21" s="49"/>
      <c r="G21" s="49"/>
      <c r="H21" s="49"/>
      <c r="I21" s="50"/>
      <c r="J21" s="42"/>
      <c r="K21" s="43"/>
      <c r="L21" s="43"/>
      <c r="M21" s="43"/>
      <c r="N21" s="44"/>
      <c r="O21" s="6"/>
      <c r="P21" s="6"/>
      <c r="Q21" s="6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</row>
    <row r="22" spans="1:38" ht="26.25" customHeight="1" x14ac:dyDescent="0.2">
      <c r="A22" s="54" t="s">
        <v>7</v>
      </c>
      <c r="B22" s="55"/>
      <c r="C22" s="56"/>
      <c r="D22" s="8">
        <f>D21+D20+D19+D18+D17</f>
        <v>590</v>
      </c>
      <c r="E22" s="82">
        <f>E21+E20+E19+E18+E17</f>
        <v>567.69999999999993</v>
      </c>
      <c r="F22" s="83"/>
      <c r="G22" s="83"/>
      <c r="H22" s="83"/>
      <c r="I22" s="84"/>
      <c r="J22" s="45"/>
      <c r="K22" s="46"/>
      <c r="L22" s="46"/>
      <c r="M22" s="46"/>
      <c r="N22" s="47"/>
      <c r="O22" s="6"/>
      <c r="P22" s="6"/>
      <c r="Q22" s="6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</row>
    <row r="23" spans="1:38" ht="27" customHeight="1" x14ac:dyDescent="0.2">
      <c r="A23" s="85" t="s">
        <v>6</v>
      </c>
      <c r="B23" s="11" t="s">
        <v>5</v>
      </c>
      <c r="C23" s="10" t="s">
        <v>4</v>
      </c>
      <c r="D23" s="9">
        <v>150</v>
      </c>
      <c r="E23" s="48">
        <v>56.5</v>
      </c>
      <c r="F23" s="49"/>
      <c r="G23" s="49"/>
      <c r="H23" s="49"/>
      <c r="I23" s="50"/>
      <c r="J23" s="39">
        <v>0.155</v>
      </c>
      <c r="K23" s="40"/>
      <c r="L23" s="40"/>
      <c r="M23" s="40"/>
      <c r="N23" s="41"/>
      <c r="O23" s="6"/>
      <c r="P23" s="6"/>
      <c r="Q23" s="6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</row>
    <row r="24" spans="1:38" ht="28.5" customHeight="1" x14ac:dyDescent="0.2">
      <c r="A24" s="86"/>
      <c r="B24" s="11" t="s">
        <v>3</v>
      </c>
      <c r="C24" s="10" t="s">
        <v>2</v>
      </c>
      <c r="D24" s="9">
        <v>70</v>
      </c>
      <c r="E24" s="48">
        <v>211</v>
      </c>
      <c r="F24" s="49"/>
      <c r="G24" s="49"/>
      <c r="H24" s="49"/>
      <c r="I24" s="50"/>
      <c r="J24" s="42"/>
      <c r="K24" s="43"/>
      <c r="L24" s="43"/>
      <c r="M24" s="43"/>
      <c r="N24" s="44"/>
      <c r="O24" s="6"/>
      <c r="P24" s="6"/>
      <c r="Q24" s="6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</row>
    <row r="25" spans="1:38" ht="27" customHeight="1" x14ac:dyDescent="0.2">
      <c r="A25" s="54" t="s">
        <v>1</v>
      </c>
      <c r="B25" s="55"/>
      <c r="C25" s="56"/>
      <c r="D25" s="8">
        <f>D24+D23</f>
        <v>220</v>
      </c>
      <c r="E25" s="57">
        <f>E24+E23</f>
        <v>267.5</v>
      </c>
      <c r="F25" s="79"/>
      <c r="G25" s="79"/>
      <c r="H25" s="79"/>
      <c r="I25" s="80"/>
      <c r="J25" s="45"/>
      <c r="K25" s="46"/>
      <c r="L25" s="46"/>
      <c r="M25" s="46"/>
      <c r="N25" s="47"/>
      <c r="O25" s="6"/>
      <c r="P25" s="6"/>
      <c r="Q25" s="6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</row>
    <row r="26" spans="1:38" ht="30" customHeight="1" x14ac:dyDescent="0.35">
      <c r="A26" s="54" t="s">
        <v>0</v>
      </c>
      <c r="B26" s="55"/>
      <c r="C26" s="56"/>
      <c r="D26" s="7">
        <f>D25+D22+D16+D14</f>
        <v>1365</v>
      </c>
      <c r="E26" s="87">
        <f>E25+E22+E16+E14</f>
        <v>1395.1</v>
      </c>
      <c r="F26" s="88"/>
      <c r="G26" s="88"/>
      <c r="H26" s="88"/>
      <c r="I26" s="89"/>
      <c r="J26" s="90">
        <v>0.75700000000000001</v>
      </c>
      <c r="K26" s="91"/>
      <c r="L26" s="91"/>
      <c r="M26" s="91"/>
      <c r="N26" s="92"/>
      <c r="O26" s="6"/>
      <c r="P26" s="6"/>
      <c r="Q26" s="6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</row>
    <row r="27" spans="1:38" ht="12.75" customHeight="1" x14ac:dyDescent="0.2">
      <c r="A27" s="2"/>
      <c r="B27" s="2"/>
      <c r="C27" s="2"/>
      <c r="D27" s="2"/>
      <c r="E27" s="2"/>
      <c r="F27" s="2"/>
      <c r="G27" s="2"/>
      <c r="H27" s="2"/>
      <c r="I27" s="5"/>
      <c r="J27" s="5"/>
      <c r="K27" s="5"/>
      <c r="L27" s="5"/>
      <c r="M27" s="5"/>
      <c r="N27" s="5"/>
      <c r="O27" s="5"/>
      <c r="P27" s="5"/>
      <c r="Q27" s="5"/>
      <c r="R27" s="5"/>
      <c r="S27" s="4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</row>
    <row r="28" spans="1:38" ht="12.75" customHeight="1" x14ac:dyDescent="0.2">
      <c r="A28" s="2"/>
      <c r="B28" s="2"/>
      <c r="C28" s="2"/>
      <c r="D28" s="3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</row>
    <row r="29" spans="1:38" ht="12.7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</row>
    <row r="30" spans="1:38" ht="12.75" customHeight="1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</row>
    <row r="31" spans="1:38" ht="12.75" customHeight="1" x14ac:dyDescent="0.2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</row>
    <row r="32" spans="1:38" ht="12.75" customHeight="1" x14ac:dyDescent="0.2">
      <c r="A32" s="2"/>
      <c r="B32" s="2"/>
      <c r="C32" s="2"/>
      <c r="D32" s="2"/>
      <c r="E32" s="2"/>
      <c r="F32" s="2"/>
      <c r="G32" s="2"/>
      <c r="H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</row>
    <row r="33" spans="1:38" ht="12.75" customHeight="1" x14ac:dyDescent="0.2">
      <c r="A33" s="2"/>
      <c r="B33" s="2"/>
      <c r="C33" s="2"/>
      <c r="D33" s="2"/>
      <c r="E33" s="2"/>
      <c r="F33" s="2"/>
      <c r="G33" s="2"/>
      <c r="H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</row>
    <row r="34" spans="1:38" ht="12.7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</row>
    <row r="35" spans="1:38" ht="12.7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</row>
    <row r="36" spans="1:38" ht="12.7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</row>
    <row r="37" spans="1:38" ht="12.7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</row>
    <row r="38" spans="1:38" ht="12.75" customHeight="1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</row>
    <row r="39" spans="1:38" ht="12.7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</row>
    <row r="40" spans="1:38" ht="12.75" customHeight="1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</row>
    <row r="41" spans="1:38" ht="12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</row>
    <row r="42" spans="1:38" ht="12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</row>
    <row r="43" spans="1:38" ht="12.75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</row>
    <row r="44" spans="1:38" ht="12.75" customHeight="1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</row>
    <row r="45" spans="1:38" ht="12.75" customHeight="1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</row>
    <row r="46" spans="1:38" ht="12.75" customHeight="1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</row>
    <row r="47" spans="1:38" ht="12.75" customHeight="1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</row>
    <row r="48" spans="1:38" ht="12.75" customHeight="1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</row>
    <row r="49" spans="1:38" ht="12.75" customHeight="1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spans="1:38" ht="12.75" customHeight="1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</row>
    <row r="51" spans="1:38" ht="12.75" customHeight="1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</row>
    <row r="52" spans="1:38" ht="12.75" customHeight="1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</row>
    <row r="53" spans="1:38" ht="12.75" customHeight="1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</row>
    <row r="54" spans="1:38" ht="12.75" customHeight="1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</row>
    <row r="55" spans="1:38" ht="12.75" customHeight="1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1:38" ht="12.75" customHeight="1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1:38" ht="12.75" customHeight="1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1:38" ht="12.75" customHeight="1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1:38" ht="12.75" customHeight="1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1:38" ht="12.75" customHeight="1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1:38" ht="12.75" customHeight="1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1:38" ht="12.75" customHeight="1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1:38" ht="12.75" customHeight="1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1:38" ht="12.75" customHeight="1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38" ht="12.75" customHeight="1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38" ht="12.75" customHeight="1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spans="1:38" ht="12.75" customHeight="1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spans="1:38" ht="12.75" customHeight="1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spans="1:38" ht="12.75" customHeight="1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spans="1:38" ht="12.75" customHeight="1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</row>
    <row r="71" spans="1:38" ht="12.75" customHeight="1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</row>
    <row r="72" spans="1:38" ht="12.75" customHeight="1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</row>
    <row r="73" spans="1:38" ht="12.75" customHeight="1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</row>
    <row r="74" spans="1:38" ht="12.75" customHeight="1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</row>
    <row r="75" spans="1:38" ht="12.75" customHeight="1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</row>
    <row r="76" spans="1:38" ht="12.75" customHeight="1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</row>
    <row r="77" spans="1:38" ht="12.75" customHeight="1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</row>
    <row r="78" spans="1:38" ht="12.75" customHeight="1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</row>
    <row r="79" spans="1:38" ht="12.75" customHeight="1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</row>
    <row r="80" spans="1:38" ht="12.75" customHeight="1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</row>
    <row r="81" spans="1:19" ht="12.75" customHeight="1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</row>
    <row r="82" spans="1:19" ht="12.75" customHeight="1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</row>
    <row r="83" spans="1:19" ht="12.75" customHeight="1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</row>
    <row r="84" spans="1:19" ht="12.75" customHeight="1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</row>
    <row r="85" spans="1:19" ht="12.75" customHeight="1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</row>
    <row r="86" spans="1:19" ht="12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</row>
    <row r="87" spans="1:19" ht="12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</row>
    <row r="88" spans="1:19" ht="12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</row>
    <row r="89" spans="1:19" ht="12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</row>
    <row r="90" spans="1:19" ht="12.75" customHeight="1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</row>
    <row r="91" spans="1:19" ht="12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</row>
    <row r="92" spans="1:19" ht="12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</row>
    <row r="93" spans="1:19" ht="12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</row>
    <row r="94" spans="1:19" ht="12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</row>
    <row r="95" spans="1:19" ht="12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</row>
    <row r="96" spans="1:19" ht="12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</row>
    <row r="97" spans="1:19" ht="12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</row>
    <row r="98" spans="1:19" ht="12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</row>
    <row r="99" spans="1:19" ht="12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</row>
    <row r="100" spans="1:19" ht="12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</row>
    <row r="101" spans="1:19" ht="12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</row>
    <row r="102" spans="1:19" ht="12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</row>
    <row r="103" spans="1:19" ht="12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</row>
  </sheetData>
  <mergeCells count="40">
    <mergeCell ref="A23:A24"/>
    <mergeCell ref="E23:I23"/>
    <mergeCell ref="J23:N25"/>
    <mergeCell ref="E24:I24"/>
    <mergeCell ref="A25:C25"/>
    <mergeCell ref="E25:I25"/>
    <mergeCell ref="A26:C26"/>
    <mergeCell ref="E26:I26"/>
    <mergeCell ref="J26:N26"/>
    <mergeCell ref="E15:I15"/>
    <mergeCell ref="J15:N16"/>
    <mergeCell ref="A16:C16"/>
    <mergeCell ref="E16:I16"/>
    <mergeCell ref="A17:A21"/>
    <mergeCell ref="B17:B18"/>
    <mergeCell ref="E17:I17"/>
    <mergeCell ref="J17:N22"/>
    <mergeCell ref="E18:I18"/>
    <mergeCell ref="E19:I19"/>
    <mergeCell ref="E20:I20"/>
    <mergeCell ref="E21:I21"/>
    <mergeCell ref="A22:C22"/>
    <mergeCell ref="E22:I22"/>
    <mergeCell ref="A10:A13"/>
    <mergeCell ref="J10:N14"/>
    <mergeCell ref="E12:I12"/>
    <mergeCell ref="E13:I13"/>
    <mergeCell ref="A14:C14"/>
    <mergeCell ref="E14:I14"/>
    <mergeCell ref="B10:B11"/>
    <mergeCell ref="E10:I11"/>
    <mergeCell ref="A6:P6"/>
    <mergeCell ref="A2:Q2"/>
    <mergeCell ref="A3:Q3"/>
    <mergeCell ref="B4:N4"/>
    <mergeCell ref="J8:N9"/>
    <mergeCell ref="A8:A9"/>
    <mergeCell ref="B8:C9"/>
    <mergeCell ref="D8:D9"/>
    <mergeCell ref="E8:I9"/>
  </mergeCells>
  <pageMargins left="0.19685039370078741" right="0.39370078740157483" top="0.19685039370078741" bottom="0.19685039370078741" header="0.31496062992125984" footer="0.31496062992125984"/>
  <pageSetup paperSize="9" scale="6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 день</vt:lpstr>
      <vt:lpstr>'1 день'!Область_печати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2026-01-14T10:33:24Z</dcterms:created>
  <dcterms:modified xsi:type="dcterms:W3CDTF">2026-01-15T11:31:48Z</dcterms:modified>
</cp:coreProperties>
</file>