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абочий стол\"/>
    </mc:Choice>
  </mc:AlternateContent>
  <bookViews>
    <workbookView xWindow="0" yWindow="0" windowWidth="20490" windowHeight="7155"/>
  </bookViews>
  <sheets>
    <sheet name="7 день" sheetId="1" r:id="rId1"/>
  </sheets>
  <definedNames>
    <definedName name="_xlnm.Print_Area" localSheetId="0">'7 день'!$A$1:$Q$83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E17" i="1"/>
  <c r="D19" i="1"/>
  <c r="E19" i="1"/>
  <c r="D25" i="1"/>
  <c r="E25" i="1"/>
  <c r="D28" i="1"/>
  <c r="E28" i="1"/>
  <c r="D29" i="1"/>
  <c r="E29" i="1"/>
</calcChain>
</file>

<file path=xl/sharedStrings.xml><?xml version="1.0" encoding="utf-8"?>
<sst xmlns="http://schemas.openxmlformats.org/spreadsheetml/2006/main" count="41" uniqueCount="35">
  <si>
    <t>Итого на один день</t>
  </si>
  <si>
    <t>Итого на полдник</t>
  </si>
  <si>
    <t xml:space="preserve">Гренки </t>
  </si>
  <si>
    <t>2.</t>
  </si>
  <si>
    <t>Чай</t>
  </si>
  <si>
    <t>1.</t>
  </si>
  <si>
    <t>Полдник</t>
  </si>
  <si>
    <t>Итого на обед</t>
  </si>
  <si>
    <t>Напиток лимонный</t>
  </si>
  <si>
    <t>4.</t>
  </si>
  <si>
    <t>Салат из варенной свеклы с сол. Огурцом</t>
  </si>
  <si>
    <t>3.</t>
  </si>
  <si>
    <t>Картофельное пюре с оладьями из печени</t>
  </si>
  <si>
    <t>Хлеб ржаной</t>
  </si>
  <si>
    <t>Суп картофельный с бабовыми на мясном бульоне</t>
  </si>
  <si>
    <t>Обед</t>
  </si>
  <si>
    <t>Итого на второй завтрак</t>
  </si>
  <si>
    <t>Сок фруктовый</t>
  </si>
  <si>
    <t>Второй завтрак</t>
  </si>
  <si>
    <t>Итого на завтрак</t>
  </si>
  <si>
    <t>сыр</t>
  </si>
  <si>
    <t xml:space="preserve">Батон </t>
  </si>
  <si>
    <t>Кофейный напиток с молоком</t>
  </si>
  <si>
    <t>со сгущеным молоком</t>
  </si>
  <si>
    <t xml:space="preserve">Запеканка из творога </t>
  </si>
  <si>
    <t>Завтрак</t>
  </si>
  <si>
    <t>Доля суточной потребности в пищевых веществах и энергии</t>
  </si>
  <si>
    <t>Энергитическая ценность</t>
  </si>
  <si>
    <t>Масса порций</t>
  </si>
  <si>
    <t>Наименование блюда</t>
  </si>
  <si>
    <t xml:space="preserve">Прием пищи </t>
  </si>
  <si>
    <t xml:space="preserve">Муниципальное бюджетное дошкольное образовательное учреждение  </t>
  </si>
  <si>
    <t>АДМИНИСТРАЦИЯ ПОЧИНКОВСКОГО МУНИЦИПАЛЬНОГО ОКРУГА НИЖЕГОРОДСКОЙ ОБЛАСТИ</t>
  </si>
  <si>
    <t xml:space="preserve"> Меню горячего питания</t>
  </si>
  <si>
    <t xml:space="preserve">Никитинский детский сад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</si>
</sst>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00"/>
  </numFmts>
  <fonts count="16" x14ac:knownFonts="1">
    <font>
      <sz val="10"/>
      <name val="Arial Cyr"/>
      <charset val="204"/>
    </font>
    <font>
      <sz val="10"/>
      <name val="Arial Cyr"/>
      <family val="2"/>
      <charset val="204"/>
    </font>
    <font>
      <sz val="8"/>
      <name val="Arial Cyr"/>
      <family val="2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8"/>
      <name val="Times New Roman"/>
      <family val="1"/>
      <charset val="204"/>
    </font>
    <font>
      <sz val="20"/>
      <name val="Times New Roman"/>
      <family val="1"/>
      <charset val="204"/>
    </font>
    <font>
      <sz val="19"/>
      <name val="Times New Roman"/>
      <family val="1"/>
      <charset val="204"/>
    </font>
    <font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Arial Cyr"/>
      <family val="2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2" fillId="2" borderId="0" xfId="0" applyFont="1" applyFill="1" applyAlignment="1">
      <alignment vertical="top"/>
    </xf>
    <xf numFmtId="0" fontId="1" fillId="2" borderId="0" xfId="0" applyFont="1" applyFill="1" applyAlignment="1">
      <alignment vertical="top"/>
    </xf>
    <xf numFmtId="0" fontId="4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top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vertical="top"/>
    </xf>
    <xf numFmtId="0" fontId="8" fillId="0" borderId="1" xfId="0" applyFont="1" applyFill="1" applyBorder="1" applyAlignment="1">
      <alignment vertical="top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vertical="top" wrapText="1"/>
    </xf>
    <xf numFmtId="0" fontId="1" fillId="0" borderId="0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11" fillId="0" borderId="0" xfId="0" applyFont="1" applyFill="1" applyBorder="1" applyAlignment="1">
      <alignment vertical="top"/>
    </xf>
    <xf numFmtId="14" fontId="11" fillId="0" borderId="0" xfId="0" applyNumberFormat="1" applyFont="1" applyFill="1" applyBorder="1" applyAlignment="1">
      <alignment vertical="top"/>
    </xf>
    <xf numFmtId="165" fontId="11" fillId="0" borderId="0" xfId="0" applyNumberFormat="1" applyFont="1" applyFill="1" applyBorder="1" applyAlignment="1">
      <alignment vertical="top" wrapText="1"/>
    </xf>
    <xf numFmtId="14" fontId="12" fillId="0" borderId="0" xfId="0" applyNumberFormat="1" applyFont="1" applyFill="1" applyBorder="1" applyAlignment="1">
      <alignment vertical="top"/>
    </xf>
    <xf numFmtId="0" fontId="12" fillId="0" borderId="0" xfId="0" applyFont="1" applyFill="1" applyBorder="1" applyAlignment="1">
      <alignment vertical="top"/>
    </xf>
    <xf numFmtId="0" fontId="13" fillId="0" borderId="0" xfId="0" applyFont="1" applyBorder="1" applyAlignment="1">
      <alignment vertical="top"/>
    </xf>
    <xf numFmtId="165" fontId="12" fillId="0" borderId="0" xfId="0" applyNumberFormat="1" applyFont="1" applyFill="1" applyBorder="1" applyAlignment="1">
      <alignment vertical="top" wrapText="1"/>
    </xf>
    <xf numFmtId="0" fontId="1" fillId="2" borderId="0" xfId="0" applyFont="1" applyFill="1" applyBorder="1" applyAlignment="1">
      <alignment vertical="top"/>
    </xf>
    <xf numFmtId="0" fontId="2" fillId="2" borderId="0" xfId="0" applyFont="1" applyFill="1" applyBorder="1" applyAlignment="1">
      <alignment vertical="top"/>
    </xf>
    <xf numFmtId="2" fontId="3" fillId="0" borderId="0" xfId="0" applyNumberFormat="1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164" fontId="5" fillId="0" borderId="13" xfId="0" applyNumberFormat="1" applyFont="1" applyFill="1" applyBorder="1" applyAlignment="1">
      <alignment horizontal="center" vertical="center"/>
    </xf>
    <xf numFmtId="164" fontId="5" fillId="0" borderId="12" xfId="0" applyNumberFormat="1" applyFont="1" applyFill="1" applyBorder="1" applyAlignment="1">
      <alignment horizontal="center" vertical="center"/>
    </xf>
    <xf numFmtId="164" fontId="5" fillId="0" borderId="11" xfId="0" applyNumberFormat="1" applyFont="1" applyFill="1" applyBorder="1" applyAlignment="1">
      <alignment horizontal="center" vertical="center"/>
    </xf>
    <xf numFmtId="164" fontId="5" fillId="0" borderId="9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 vertical="center"/>
    </xf>
    <xf numFmtId="164" fontId="5" fillId="0" borderId="8" xfId="0" applyNumberFormat="1" applyFont="1" applyFill="1" applyBorder="1" applyAlignment="1">
      <alignment horizontal="center" vertical="center"/>
    </xf>
    <xf numFmtId="164" fontId="5" fillId="0" borderId="7" xfId="0" applyNumberFormat="1" applyFont="1" applyFill="1" applyBorder="1" applyAlignment="1">
      <alignment horizontal="center" vertical="center"/>
    </xf>
    <xf numFmtId="164" fontId="5" fillId="0" borderId="6" xfId="0" applyNumberFormat="1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center" vertical="center"/>
    </xf>
    <xf numFmtId="2" fontId="7" fillId="0" borderId="4" xfId="0" applyNumberFormat="1" applyFont="1" applyFill="1" applyBorder="1" applyAlignment="1">
      <alignment horizontal="center" vertical="top"/>
    </xf>
    <xf numFmtId="2" fontId="7" fillId="0" borderId="3" xfId="0" applyNumberFormat="1" applyFont="1" applyFill="1" applyBorder="1" applyAlignment="1">
      <alignment horizontal="center" vertical="top"/>
    </xf>
    <xf numFmtId="2" fontId="7" fillId="0" borderId="2" xfId="0" applyNumberFormat="1" applyFont="1" applyFill="1" applyBorder="1" applyAlignment="1">
      <alignment horizontal="center" vertical="top"/>
    </xf>
    <xf numFmtId="0" fontId="6" fillId="0" borderId="4" xfId="0" applyFont="1" applyFill="1" applyBorder="1" applyAlignment="1">
      <alignment horizontal="left" vertical="top"/>
    </xf>
    <xf numFmtId="0" fontId="6" fillId="0" borderId="3" xfId="0" applyFont="1" applyFill="1" applyBorder="1" applyAlignment="1">
      <alignment horizontal="left" vertical="top"/>
    </xf>
    <xf numFmtId="0" fontId="6" fillId="0" borderId="2" xfId="0" applyFont="1" applyFill="1" applyBorder="1" applyAlignment="1">
      <alignment horizontal="left" vertical="top"/>
    </xf>
    <xf numFmtId="2" fontId="5" fillId="0" borderId="4" xfId="0" applyNumberFormat="1" applyFont="1" applyFill="1" applyBorder="1" applyAlignment="1">
      <alignment horizontal="center" vertical="top"/>
    </xf>
    <xf numFmtId="2" fontId="5" fillId="0" borderId="3" xfId="0" applyNumberFormat="1" applyFont="1" applyFill="1" applyBorder="1" applyAlignment="1">
      <alignment horizontal="center" vertical="top"/>
    </xf>
    <xf numFmtId="2" fontId="5" fillId="0" borderId="2" xfId="0" applyNumberFormat="1" applyFont="1" applyFill="1" applyBorder="1" applyAlignment="1">
      <alignment horizontal="center" vertical="top"/>
    </xf>
    <xf numFmtId="2" fontId="5" fillId="0" borderId="4" xfId="0" applyNumberFormat="1" applyFont="1" applyFill="1" applyBorder="1" applyAlignment="1">
      <alignment horizontal="center"/>
    </xf>
    <xf numFmtId="2" fontId="5" fillId="0" borderId="3" xfId="0" applyNumberFormat="1" applyFont="1" applyFill="1" applyBorder="1" applyAlignment="1">
      <alignment horizontal="center"/>
    </xf>
    <xf numFmtId="2" fontId="5" fillId="0" borderId="2" xfId="0" applyNumberFormat="1" applyFont="1" applyFill="1" applyBorder="1" applyAlignment="1">
      <alignment horizontal="center"/>
    </xf>
    <xf numFmtId="164" fontId="5" fillId="0" borderId="4" xfId="0" applyNumberFormat="1" applyFont="1" applyFill="1" applyBorder="1" applyAlignment="1">
      <alignment horizontal="center"/>
    </xf>
    <xf numFmtId="164" fontId="5" fillId="0" borderId="3" xfId="0" applyNumberFormat="1" applyFont="1" applyFill="1" applyBorder="1" applyAlignment="1">
      <alignment horizontal="center"/>
    </xf>
    <xf numFmtId="164" fontId="5" fillId="0" borderId="2" xfId="0" applyNumberFormat="1" applyFont="1" applyFill="1" applyBorder="1" applyAlignment="1">
      <alignment horizontal="center"/>
    </xf>
    <xf numFmtId="2" fontId="7" fillId="0" borderId="4" xfId="0" applyNumberFormat="1" applyFont="1" applyFill="1" applyBorder="1" applyAlignment="1">
      <alignment horizontal="center" vertical="center"/>
    </xf>
    <xf numFmtId="2" fontId="7" fillId="0" borderId="3" xfId="0" applyNumberFormat="1" applyFont="1" applyFill="1" applyBorder="1" applyAlignment="1">
      <alignment horizontal="center" vertical="center"/>
    </xf>
    <xf numFmtId="2" fontId="7" fillId="0" borderId="2" xfId="0" applyNumberFormat="1" applyFont="1" applyFill="1" applyBorder="1" applyAlignment="1">
      <alignment horizontal="center" vertical="center"/>
    </xf>
    <xf numFmtId="2" fontId="7" fillId="0" borderId="4" xfId="0" applyNumberFormat="1" applyFont="1" applyFill="1" applyBorder="1" applyAlignment="1">
      <alignment horizontal="center" vertical="center" wrapText="1"/>
    </xf>
    <xf numFmtId="2" fontId="7" fillId="0" borderId="3" xfId="0" applyNumberFormat="1" applyFont="1" applyFill="1" applyBorder="1" applyAlignment="1">
      <alignment horizontal="center" vertical="center" wrapText="1"/>
    </xf>
    <xf numFmtId="2" fontId="7" fillId="0" borderId="2" xfId="0" applyNumberFormat="1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0" fontId="6" fillId="0" borderId="14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center" vertical="top"/>
    </xf>
    <xf numFmtId="2" fontId="7" fillId="0" borderId="13" xfId="0" applyNumberFormat="1" applyFont="1" applyFill="1" applyBorder="1" applyAlignment="1">
      <alignment horizontal="center" vertical="center"/>
    </xf>
    <xf numFmtId="2" fontId="7" fillId="0" borderId="12" xfId="0" applyNumberFormat="1" applyFont="1" applyFill="1" applyBorder="1" applyAlignment="1">
      <alignment horizontal="center" vertical="center"/>
    </xf>
    <xf numFmtId="2" fontId="7" fillId="0" borderId="11" xfId="0" applyNumberFormat="1" applyFont="1" applyFill="1" applyBorder="1" applyAlignment="1">
      <alignment horizontal="center" vertical="center"/>
    </xf>
    <xf numFmtId="2" fontId="7" fillId="0" borderId="7" xfId="0" applyNumberFormat="1" applyFont="1" applyFill="1" applyBorder="1" applyAlignment="1">
      <alignment horizontal="center" vertical="center"/>
    </xf>
    <xf numFmtId="2" fontId="7" fillId="0" borderId="6" xfId="0" applyNumberFormat="1" applyFont="1" applyFill="1" applyBorder="1" applyAlignment="1">
      <alignment horizontal="center" vertical="center"/>
    </xf>
    <xf numFmtId="2" fontId="7" fillId="0" borderId="5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/>
    </xf>
    <xf numFmtId="0" fontId="5" fillId="0" borderId="11" xfId="0" applyFont="1" applyFill="1" applyBorder="1" applyAlignment="1">
      <alignment horizontal="center" vertical="top"/>
    </xf>
    <xf numFmtId="0" fontId="5" fillId="0" borderId="7" xfId="0" applyFont="1" applyFill="1" applyBorder="1" applyAlignment="1">
      <alignment horizontal="center" vertical="top"/>
    </xf>
    <xf numFmtId="0" fontId="5" fillId="0" borderId="5" xfId="0" applyFont="1" applyFill="1" applyBorder="1" applyAlignment="1">
      <alignment horizontal="center" vertical="top"/>
    </xf>
    <xf numFmtId="0" fontId="5" fillId="0" borderId="13" xfId="0" applyFont="1" applyFill="1" applyBorder="1" applyAlignment="1">
      <alignment horizontal="center" vertical="top" wrapText="1"/>
    </xf>
    <xf numFmtId="0" fontId="5" fillId="0" borderId="12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15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top"/>
    </xf>
    <xf numFmtId="0" fontId="10" fillId="0" borderId="0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60"/>
  <sheetViews>
    <sheetView tabSelected="1" view="pageBreakPreview" topLeftCell="A10" zoomScaleNormal="100" workbookViewId="0">
      <selection activeCell="B5" sqref="B5:N5"/>
    </sheetView>
  </sheetViews>
  <sheetFormatPr defaultRowHeight="12.75" x14ac:dyDescent="0.2"/>
  <cols>
    <col min="1" max="1" width="14.7109375" style="1" customWidth="1"/>
    <col min="2" max="2" width="3.85546875" style="1" customWidth="1"/>
    <col min="3" max="3" width="43.5703125" style="1" customWidth="1"/>
    <col min="4" max="4" width="15.5703125" style="1" customWidth="1"/>
    <col min="5" max="5" width="9.42578125" style="1" customWidth="1"/>
    <col min="6" max="6" width="3.5703125" style="1" customWidth="1"/>
    <col min="7" max="7" width="4.85546875" style="1" customWidth="1"/>
    <col min="8" max="8" width="3" style="1" customWidth="1"/>
    <col min="9" max="9" width="8.5703125" style="1" customWidth="1"/>
    <col min="10" max="10" width="8.42578125" style="1" customWidth="1"/>
    <col min="11" max="11" width="7.42578125" style="1" customWidth="1"/>
    <col min="12" max="12" width="1.5703125" style="1" customWidth="1"/>
    <col min="13" max="13" width="5.5703125" style="1" customWidth="1"/>
    <col min="14" max="14" width="7.85546875" style="1" customWidth="1"/>
    <col min="15" max="15" width="7.28515625" style="1" customWidth="1"/>
    <col min="16" max="16" width="24.42578125" style="1" customWidth="1"/>
    <col min="17" max="17" width="2.140625" style="1" customWidth="1"/>
    <col min="18" max="18" width="5.5703125" style="1" customWidth="1"/>
    <col min="19" max="21" width="5.42578125" style="1" customWidth="1"/>
    <col min="22" max="23" width="5.5703125" style="1" customWidth="1"/>
    <col min="24" max="26" width="5.7109375" style="1" customWidth="1"/>
    <col min="27" max="27" width="6" style="1" customWidth="1"/>
    <col min="28" max="28" width="5.85546875" style="1" customWidth="1"/>
    <col min="29" max="29" width="1.5703125" style="1" customWidth="1"/>
    <col min="30" max="30" width="4.28515625" style="1" customWidth="1"/>
    <col min="31" max="31" width="5.5703125" style="1" customWidth="1"/>
    <col min="32" max="32" width="5.42578125" style="1" customWidth="1"/>
    <col min="33" max="33" width="1.5703125" style="1" customWidth="1"/>
    <col min="34" max="34" width="4.140625" style="1" customWidth="1"/>
    <col min="35" max="35" width="5.7109375" style="1" customWidth="1"/>
    <col min="36" max="36" width="2.42578125" style="1" customWidth="1"/>
    <col min="37" max="38" width="2" style="1" customWidth="1"/>
    <col min="39" max="39" width="3.140625" style="1" customWidth="1"/>
    <col min="40" max="83" width="5.7109375" style="1" customWidth="1"/>
    <col min="84" max="16384" width="9.140625" style="1"/>
  </cols>
  <sheetData>
    <row r="1" spans="1:36" s="22" customFormat="1" ht="13.5" customHeight="1" x14ac:dyDescent="0.2">
      <c r="A1" s="24"/>
      <c r="B1" s="24"/>
      <c r="C1" s="24"/>
      <c r="D1" s="26"/>
      <c r="E1" s="26"/>
      <c r="F1" s="26"/>
      <c r="G1" s="26"/>
      <c r="H1" s="25"/>
      <c r="I1" s="25"/>
      <c r="J1" s="25"/>
      <c r="K1" s="25"/>
      <c r="L1" s="25"/>
      <c r="M1" s="25"/>
      <c r="N1" s="25"/>
      <c r="O1" s="25"/>
      <c r="P1" s="25"/>
      <c r="Q1" s="25"/>
      <c r="R1" s="31"/>
      <c r="S1" s="31"/>
      <c r="T1" s="31"/>
      <c r="U1" s="31"/>
      <c r="V1" s="31"/>
      <c r="W1" s="31"/>
      <c r="X1" s="31"/>
      <c r="Y1" s="32"/>
      <c r="Z1" s="31"/>
      <c r="AA1" s="31"/>
      <c r="AB1" s="31"/>
      <c r="AC1" s="31"/>
      <c r="AD1" s="31"/>
      <c r="AE1" s="31"/>
      <c r="AF1" s="31"/>
      <c r="AG1" s="23"/>
      <c r="AH1" s="23"/>
      <c r="AI1" s="23"/>
      <c r="AJ1" s="23"/>
    </row>
    <row r="2" spans="1:36" s="22" customFormat="1" ht="18" customHeight="1" x14ac:dyDescent="0.2">
      <c r="A2" s="98" t="s">
        <v>32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</row>
    <row r="3" spans="1:36" s="22" customFormat="1" ht="18" customHeight="1" x14ac:dyDescent="0.2">
      <c r="A3" s="28"/>
      <c r="B3" s="28"/>
      <c r="C3" s="28"/>
      <c r="D3" s="30"/>
      <c r="E3" s="30"/>
      <c r="F3" s="30"/>
      <c r="G3" s="30"/>
      <c r="H3" s="27"/>
      <c r="I3" s="27"/>
      <c r="J3" s="27"/>
      <c r="K3" s="27"/>
      <c r="L3" s="27"/>
      <c r="M3" s="27"/>
      <c r="N3" s="27"/>
      <c r="O3" s="27"/>
      <c r="P3" s="27"/>
      <c r="Q3" s="27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</row>
    <row r="4" spans="1:36" s="29" customFormat="1" ht="26.25" customHeight="1" x14ac:dyDescent="0.2">
      <c r="A4" s="99" t="s">
        <v>31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</row>
    <row r="5" spans="1:36" s="22" customFormat="1" ht="25.5" customHeight="1" x14ac:dyDescent="0.2">
      <c r="A5" s="28"/>
      <c r="B5" s="100" t="s">
        <v>34</v>
      </c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27"/>
      <c r="P5" s="27"/>
      <c r="Q5" s="27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</row>
    <row r="6" spans="1:36" s="6" customFormat="1" ht="12.75" customHeight="1" x14ac:dyDescent="0.2"/>
    <row r="7" spans="1:36" s="6" customFormat="1" ht="20.25" customHeight="1" x14ac:dyDescent="0.2">
      <c r="A7" s="85" t="s">
        <v>33</v>
      </c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</row>
    <row r="8" spans="1:36" s="6" customFormat="1" ht="24" customHeight="1" x14ac:dyDescent="0.2">
      <c r="A8" s="85"/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</row>
    <row r="9" spans="1:36" s="6" customFormat="1" ht="12.75" customHeight="1" x14ac:dyDescent="0.2"/>
    <row r="10" spans="1:36" ht="12.75" customHeight="1" x14ac:dyDescent="0.2">
      <c r="A10" s="86" t="s">
        <v>30</v>
      </c>
      <c r="B10" s="88" t="s">
        <v>29</v>
      </c>
      <c r="C10" s="89"/>
      <c r="D10" s="86" t="s">
        <v>28</v>
      </c>
      <c r="E10" s="92" t="s">
        <v>27</v>
      </c>
      <c r="F10" s="93"/>
      <c r="G10" s="93"/>
      <c r="H10" s="93"/>
      <c r="I10" s="94"/>
      <c r="J10" s="92" t="s">
        <v>26</v>
      </c>
      <c r="K10" s="93"/>
      <c r="L10" s="93"/>
      <c r="M10" s="93"/>
      <c r="N10" s="94"/>
      <c r="O10" s="6"/>
      <c r="P10" s="6"/>
      <c r="Q10" s="6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36" ht="63" customHeight="1" x14ac:dyDescent="0.2">
      <c r="A11" s="87"/>
      <c r="B11" s="90"/>
      <c r="C11" s="91"/>
      <c r="D11" s="87"/>
      <c r="E11" s="95"/>
      <c r="F11" s="96"/>
      <c r="G11" s="96"/>
      <c r="H11" s="96"/>
      <c r="I11" s="97"/>
      <c r="J11" s="95"/>
      <c r="K11" s="96"/>
      <c r="L11" s="96"/>
      <c r="M11" s="96"/>
      <c r="N11" s="97"/>
      <c r="O11" s="6"/>
      <c r="P11" s="6"/>
      <c r="Q11" s="6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36" ht="27" customHeight="1" x14ac:dyDescent="0.2">
      <c r="A12" s="71" t="s">
        <v>25</v>
      </c>
      <c r="B12" s="74" t="s">
        <v>5</v>
      </c>
      <c r="C12" s="12" t="s">
        <v>24</v>
      </c>
      <c r="D12" s="11">
        <v>140</v>
      </c>
      <c r="E12" s="79">
        <v>475.3</v>
      </c>
      <c r="F12" s="80"/>
      <c r="G12" s="80"/>
      <c r="H12" s="80"/>
      <c r="I12" s="81"/>
      <c r="J12" s="36">
        <v>0.20399999999999999</v>
      </c>
      <c r="K12" s="37"/>
      <c r="L12" s="37"/>
      <c r="M12" s="37"/>
      <c r="N12" s="38"/>
      <c r="O12" s="6"/>
      <c r="P12" s="6"/>
      <c r="Q12" s="6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36" ht="27" customHeight="1" x14ac:dyDescent="0.2">
      <c r="A13" s="72"/>
      <c r="B13" s="75"/>
      <c r="C13" s="12" t="s">
        <v>23</v>
      </c>
      <c r="D13" s="11">
        <v>40</v>
      </c>
      <c r="E13" s="82"/>
      <c r="F13" s="83"/>
      <c r="G13" s="83"/>
      <c r="H13" s="83"/>
      <c r="I13" s="84"/>
      <c r="J13" s="39"/>
      <c r="K13" s="40"/>
      <c r="L13" s="40"/>
      <c r="M13" s="40"/>
      <c r="N13" s="41"/>
      <c r="O13" s="6"/>
      <c r="P13" s="6"/>
      <c r="Q13" s="6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36" ht="54" customHeight="1" x14ac:dyDescent="0.2">
      <c r="A14" s="76"/>
      <c r="B14" s="13" t="s">
        <v>3</v>
      </c>
      <c r="C14" s="12" t="s">
        <v>22</v>
      </c>
      <c r="D14" s="11">
        <v>180</v>
      </c>
      <c r="E14" s="60">
        <v>101</v>
      </c>
      <c r="F14" s="61"/>
      <c r="G14" s="61"/>
      <c r="H14" s="61"/>
      <c r="I14" s="62"/>
      <c r="J14" s="39"/>
      <c r="K14" s="40"/>
      <c r="L14" s="40"/>
      <c r="M14" s="40"/>
      <c r="N14" s="41"/>
      <c r="O14" s="6"/>
      <c r="P14" s="6"/>
      <c r="Q14" s="6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36" ht="30.75" customHeight="1" x14ac:dyDescent="0.2">
      <c r="A15" s="76"/>
      <c r="B15" s="74" t="s">
        <v>11</v>
      </c>
      <c r="C15" s="12" t="s">
        <v>21</v>
      </c>
      <c r="D15" s="11">
        <v>20</v>
      </c>
      <c r="E15" s="45">
        <v>52.4</v>
      </c>
      <c r="F15" s="46"/>
      <c r="G15" s="46"/>
      <c r="H15" s="46"/>
      <c r="I15" s="47"/>
      <c r="J15" s="39"/>
      <c r="K15" s="40"/>
      <c r="L15" s="40"/>
      <c r="M15" s="40"/>
      <c r="N15" s="41"/>
      <c r="O15" s="6"/>
      <c r="P15" s="6"/>
      <c r="Q15" s="6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36" ht="32.25" customHeight="1" x14ac:dyDescent="0.2">
      <c r="A16" s="75"/>
      <c r="B16" s="75"/>
      <c r="C16" s="20" t="s">
        <v>20</v>
      </c>
      <c r="D16" s="11">
        <v>5</v>
      </c>
      <c r="E16" s="45">
        <v>33</v>
      </c>
      <c r="F16" s="46"/>
      <c r="G16" s="46"/>
      <c r="H16" s="46"/>
      <c r="I16" s="47"/>
      <c r="J16" s="39"/>
      <c r="K16" s="40"/>
      <c r="L16" s="40"/>
      <c r="M16" s="40"/>
      <c r="N16" s="41"/>
      <c r="O16" s="6"/>
      <c r="P16" s="6"/>
      <c r="Q16" s="6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36" ht="27.75" customHeight="1" x14ac:dyDescent="0.2">
      <c r="A17" s="48" t="s">
        <v>19</v>
      </c>
      <c r="B17" s="49"/>
      <c r="C17" s="50"/>
      <c r="D17" s="10">
        <f>D16+D15+D14+D13++D12</f>
        <v>385</v>
      </c>
      <c r="E17" s="51">
        <f>E16+E15+E14+E12</f>
        <v>661.7</v>
      </c>
      <c r="F17" s="77"/>
      <c r="G17" s="77"/>
      <c r="H17" s="77"/>
      <c r="I17" s="78"/>
      <c r="J17" s="42"/>
      <c r="K17" s="43"/>
      <c r="L17" s="43"/>
      <c r="M17" s="43"/>
      <c r="N17" s="44"/>
      <c r="O17" s="6"/>
      <c r="P17" s="6"/>
      <c r="Q17" s="6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36" ht="46.5" customHeight="1" x14ac:dyDescent="0.2">
      <c r="A18" s="21" t="s">
        <v>18</v>
      </c>
      <c r="B18" s="13" t="s">
        <v>5</v>
      </c>
      <c r="C18" s="14" t="s">
        <v>17</v>
      </c>
      <c r="D18" s="11">
        <v>150</v>
      </c>
      <c r="E18" s="60">
        <v>76</v>
      </c>
      <c r="F18" s="61"/>
      <c r="G18" s="61"/>
      <c r="H18" s="61"/>
      <c r="I18" s="62"/>
      <c r="J18" s="36">
        <v>5.3999999999999999E-2</v>
      </c>
      <c r="K18" s="37"/>
      <c r="L18" s="37"/>
      <c r="M18" s="37"/>
      <c r="N18" s="38"/>
      <c r="O18" s="6"/>
      <c r="P18" s="6"/>
      <c r="Q18" s="6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36" ht="29.25" customHeight="1" x14ac:dyDescent="0.2">
      <c r="A19" s="68" t="s">
        <v>16</v>
      </c>
      <c r="B19" s="69"/>
      <c r="C19" s="70"/>
      <c r="D19" s="10">
        <f>D18</f>
        <v>150</v>
      </c>
      <c r="E19" s="51">
        <f>E18</f>
        <v>76</v>
      </c>
      <c r="F19" s="52"/>
      <c r="G19" s="52"/>
      <c r="H19" s="52"/>
      <c r="I19" s="53"/>
      <c r="J19" s="42"/>
      <c r="K19" s="43"/>
      <c r="L19" s="43"/>
      <c r="M19" s="43"/>
      <c r="N19" s="44"/>
      <c r="O19" s="6"/>
      <c r="P19" s="6"/>
      <c r="Q19" s="6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36" ht="74.25" customHeight="1" x14ac:dyDescent="0.2">
      <c r="A20" s="71" t="s">
        <v>15</v>
      </c>
      <c r="B20" s="74" t="s">
        <v>5</v>
      </c>
      <c r="C20" s="12" t="s">
        <v>14</v>
      </c>
      <c r="D20" s="11">
        <v>180</v>
      </c>
      <c r="E20" s="60">
        <v>135</v>
      </c>
      <c r="F20" s="61"/>
      <c r="G20" s="61"/>
      <c r="H20" s="61"/>
      <c r="I20" s="62"/>
      <c r="J20" s="36">
        <v>0.34399999999999997</v>
      </c>
      <c r="K20" s="37"/>
      <c r="L20" s="37"/>
      <c r="M20" s="37"/>
      <c r="N20" s="38"/>
      <c r="O20" s="6"/>
      <c r="P20" s="6"/>
      <c r="Q20" s="6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36" ht="24" customHeight="1" x14ac:dyDescent="0.2">
      <c r="A21" s="72"/>
      <c r="B21" s="75"/>
      <c r="C21" s="14" t="s">
        <v>13</v>
      </c>
      <c r="D21" s="11">
        <v>40</v>
      </c>
      <c r="E21" s="60">
        <v>69.900000000000006</v>
      </c>
      <c r="F21" s="61"/>
      <c r="G21" s="61"/>
      <c r="H21" s="61"/>
      <c r="I21" s="62"/>
      <c r="J21" s="39"/>
      <c r="K21" s="40"/>
      <c r="L21" s="40"/>
      <c r="M21" s="40"/>
      <c r="N21" s="41"/>
      <c r="O21" s="6"/>
      <c r="P21" s="6"/>
      <c r="Q21" s="6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36" ht="50.25" customHeight="1" x14ac:dyDescent="0.2">
      <c r="A22" s="72"/>
      <c r="B22" s="13" t="s">
        <v>3</v>
      </c>
      <c r="C22" s="20" t="s">
        <v>12</v>
      </c>
      <c r="D22" s="11">
        <v>150</v>
      </c>
      <c r="E22" s="60">
        <v>117</v>
      </c>
      <c r="F22" s="61"/>
      <c r="G22" s="61"/>
      <c r="H22" s="61"/>
      <c r="I22" s="62"/>
      <c r="J22" s="39"/>
      <c r="K22" s="40"/>
      <c r="L22" s="40"/>
      <c r="M22" s="40"/>
      <c r="N22" s="41"/>
      <c r="O22" s="6"/>
      <c r="P22" s="6"/>
      <c r="Q22" s="6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36" ht="51.75" customHeight="1" x14ac:dyDescent="0.2">
      <c r="A23" s="72"/>
      <c r="B23" s="13" t="s">
        <v>11</v>
      </c>
      <c r="C23" s="12" t="s">
        <v>10</v>
      </c>
      <c r="D23" s="11">
        <v>60</v>
      </c>
      <c r="E23" s="60">
        <v>59.5</v>
      </c>
      <c r="F23" s="61"/>
      <c r="G23" s="61"/>
      <c r="H23" s="61"/>
      <c r="I23" s="62"/>
      <c r="J23" s="39"/>
      <c r="K23" s="40"/>
      <c r="L23" s="40"/>
      <c r="M23" s="40"/>
      <c r="N23" s="41"/>
      <c r="O23" s="6"/>
      <c r="P23" s="6"/>
      <c r="Q23" s="6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36" s="15" customFormat="1" ht="27.75" customHeight="1" x14ac:dyDescent="0.2">
      <c r="A24" s="73"/>
      <c r="B24" s="19" t="s">
        <v>9</v>
      </c>
      <c r="C24" s="12" t="s">
        <v>8</v>
      </c>
      <c r="D24" s="18">
        <v>180</v>
      </c>
      <c r="E24" s="63">
        <v>96</v>
      </c>
      <c r="F24" s="64"/>
      <c r="G24" s="64"/>
      <c r="H24" s="64"/>
      <c r="I24" s="65"/>
      <c r="J24" s="39"/>
      <c r="K24" s="40"/>
      <c r="L24" s="40"/>
      <c r="M24" s="40"/>
      <c r="N24" s="41"/>
      <c r="O24" s="17"/>
      <c r="P24" s="17"/>
      <c r="Q24" s="17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</row>
    <row r="25" spans="1:36" ht="26.25" customHeight="1" x14ac:dyDescent="0.2">
      <c r="A25" s="48" t="s">
        <v>7</v>
      </c>
      <c r="B25" s="49"/>
      <c r="C25" s="50"/>
      <c r="D25" s="10">
        <f>D24+D23+D22+D21+D20</f>
        <v>610</v>
      </c>
      <c r="E25" s="51">
        <f>E24+E23+E22+E21+E20</f>
        <v>477.4</v>
      </c>
      <c r="F25" s="52"/>
      <c r="G25" s="52"/>
      <c r="H25" s="52"/>
      <c r="I25" s="53"/>
      <c r="J25" s="42"/>
      <c r="K25" s="43"/>
      <c r="L25" s="43"/>
      <c r="M25" s="43"/>
      <c r="N25" s="44"/>
      <c r="O25" s="6"/>
      <c r="P25" s="6"/>
      <c r="Q25" s="6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1:36" ht="27" customHeight="1" x14ac:dyDescent="0.2">
      <c r="A26" s="66" t="s">
        <v>6</v>
      </c>
      <c r="B26" s="13" t="s">
        <v>5</v>
      </c>
      <c r="C26" s="14" t="s">
        <v>4</v>
      </c>
      <c r="D26" s="11">
        <v>180</v>
      </c>
      <c r="E26" s="45">
        <v>65.930000000000007</v>
      </c>
      <c r="F26" s="46"/>
      <c r="G26" s="46"/>
      <c r="H26" s="46"/>
      <c r="I26" s="47"/>
      <c r="J26" s="36">
        <v>0.155</v>
      </c>
      <c r="K26" s="37"/>
      <c r="L26" s="37"/>
      <c r="M26" s="37"/>
      <c r="N26" s="38"/>
      <c r="O26" s="6"/>
      <c r="P26" s="6"/>
      <c r="Q26" s="6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1:36" ht="30" customHeight="1" x14ac:dyDescent="0.2">
      <c r="A27" s="67"/>
      <c r="B27" s="13" t="s">
        <v>3</v>
      </c>
      <c r="C27" s="12" t="s">
        <v>2</v>
      </c>
      <c r="D27" s="11">
        <v>35</v>
      </c>
      <c r="E27" s="45">
        <v>108</v>
      </c>
      <c r="F27" s="46"/>
      <c r="G27" s="46"/>
      <c r="H27" s="46"/>
      <c r="I27" s="47"/>
      <c r="J27" s="39"/>
      <c r="K27" s="40"/>
      <c r="L27" s="40"/>
      <c r="M27" s="40"/>
      <c r="N27" s="41"/>
      <c r="O27" s="6"/>
      <c r="P27" s="6"/>
      <c r="Q27" s="6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36" ht="27" customHeight="1" x14ac:dyDescent="0.2">
      <c r="A28" s="48" t="s">
        <v>1</v>
      </c>
      <c r="B28" s="49"/>
      <c r="C28" s="50"/>
      <c r="D28" s="10">
        <f>D27+D26</f>
        <v>215</v>
      </c>
      <c r="E28" s="51">
        <f>E27+E26</f>
        <v>173.93</v>
      </c>
      <c r="F28" s="52"/>
      <c r="G28" s="52"/>
      <c r="H28" s="52"/>
      <c r="I28" s="53"/>
      <c r="J28" s="42"/>
      <c r="K28" s="43"/>
      <c r="L28" s="43"/>
      <c r="M28" s="43"/>
      <c r="N28" s="44"/>
      <c r="O28" s="6"/>
      <c r="P28" s="6"/>
      <c r="Q28" s="6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1:36" ht="30" customHeight="1" x14ac:dyDescent="0.35">
      <c r="A29" s="48" t="s">
        <v>0</v>
      </c>
      <c r="B29" s="49"/>
      <c r="C29" s="50"/>
      <c r="D29" s="9">
        <f>D28+D25+D19+D17</f>
        <v>1360</v>
      </c>
      <c r="E29" s="54">
        <f>E28+E25+E19+E17</f>
        <v>1389.03</v>
      </c>
      <c r="F29" s="55"/>
      <c r="G29" s="55"/>
      <c r="H29" s="55"/>
      <c r="I29" s="56"/>
      <c r="J29" s="57">
        <v>0.75700000000000001</v>
      </c>
      <c r="K29" s="58"/>
      <c r="L29" s="58"/>
      <c r="M29" s="58"/>
      <c r="N29" s="59"/>
      <c r="O29" s="6"/>
      <c r="P29" s="6"/>
      <c r="Q29" s="6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1:36" ht="12.75" customHeight="1" x14ac:dyDescent="0.2">
      <c r="A30" s="8"/>
      <c r="B30" s="8"/>
      <c r="C30" s="8"/>
      <c r="D30" s="7"/>
      <c r="E30" s="33"/>
      <c r="F30" s="33"/>
      <c r="G30" s="33"/>
      <c r="H30" s="33"/>
      <c r="I30" s="33"/>
      <c r="J30" s="34"/>
      <c r="K30" s="34"/>
      <c r="L30" s="34"/>
      <c r="M30" s="34"/>
      <c r="N30" s="34"/>
      <c r="O30" s="6"/>
      <c r="P30" s="6"/>
      <c r="Q30" s="6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1:36" s="35" customFormat="1" ht="12.75" customHeight="1" x14ac:dyDescent="0.2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</row>
    <row r="32" spans="1:36" s="35" customFormat="1" ht="12.75" customHeight="1" x14ac:dyDescent="0.2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</row>
    <row r="33" spans="1:36" s="35" customFormat="1" ht="12.75" customHeight="1" x14ac:dyDescent="0.2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</row>
    <row r="34" spans="1:36" s="35" customFormat="1" ht="14.25" customHeight="1" x14ac:dyDescent="0.2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</row>
    <row r="35" spans="1:36" s="35" customFormat="1" ht="13.5" customHeight="1" x14ac:dyDescent="0.2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</row>
    <row r="36" spans="1:36" s="35" customFormat="1" ht="13.5" customHeight="1" x14ac:dyDescent="0.2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</row>
    <row r="37" spans="1:36" s="35" customFormat="1" ht="13.5" customHeight="1" x14ac:dyDescent="0.2">
      <c r="A37" s="34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</row>
    <row r="38" spans="1:36" s="35" customFormat="1" ht="10.5" customHeight="1" x14ac:dyDescent="0.2">
      <c r="A38" s="34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</row>
    <row r="39" spans="1:36" s="35" customFormat="1" ht="12.75" customHeight="1" x14ac:dyDescent="0.2">
      <c r="A39" s="34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</row>
    <row r="40" spans="1:36" s="35" customFormat="1" ht="12.75" customHeight="1" x14ac:dyDescent="0.2">
      <c r="A40" s="34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</row>
    <row r="41" spans="1:36" s="35" customFormat="1" ht="12.75" customHeight="1" x14ac:dyDescent="0.2">
      <c r="A41" s="34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</row>
    <row r="42" spans="1:36" s="35" customFormat="1" ht="12.75" customHeight="1" x14ac:dyDescent="0.2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</row>
    <row r="43" spans="1:36" s="35" customFormat="1" ht="12.75" customHeight="1" x14ac:dyDescent="0.2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</row>
    <row r="44" spans="1:36" s="35" customFormat="1" ht="12.75" customHeight="1" x14ac:dyDescent="0.2">
      <c r="A44" s="34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</row>
    <row r="45" spans="1:36" s="35" customFormat="1" ht="12.75" customHeight="1" x14ac:dyDescent="0.2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</row>
    <row r="46" spans="1:36" s="35" customFormat="1" ht="12.75" customHeight="1" x14ac:dyDescent="0.2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</row>
    <row r="47" spans="1:36" s="35" customFormat="1" ht="12.75" customHeight="1" x14ac:dyDescent="0.2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</row>
    <row r="48" spans="1:36" s="35" customFormat="1" ht="12.75" customHeight="1" x14ac:dyDescent="0.2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</row>
    <row r="49" spans="1:36" s="35" customFormat="1" ht="12.75" customHeight="1" x14ac:dyDescent="0.2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</row>
    <row r="50" spans="1:36" s="35" customFormat="1" ht="12.75" customHeight="1" x14ac:dyDescent="0.2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</row>
    <row r="51" spans="1:36" s="35" customFormat="1" ht="12.75" customHeight="1" x14ac:dyDescent="0.2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</row>
    <row r="52" spans="1:36" s="35" customFormat="1" ht="12.75" customHeight="1" x14ac:dyDescent="0.2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</row>
    <row r="53" spans="1:36" s="35" customFormat="1" ht="12.75" customHeight="1" x14ac:dyDescent="0.2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</row>
    <row r="54" spans="1:36" s="35" customFormat="1" ht="12.75" customHeight="1" x14ac:dyDescent="0.2">
      <c r="A54" s="34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</row>
    <row r="55" spans="1:36" s="35" customFormat="1" ht="12.75" customHeight="1" x14ac:dyDescent="0.2">
      <c r="A55" s="34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</row>
    <row r="56" spans="1:36" s="35" customFormat="1" ht="12.75" customHeight="1" x14ac:dyDescent="0.2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</row>
    <row r="57" spans="1:36" s="35" customFormat="1" ht="12.75" customHeight="1" x14ac:dyDescent="0.2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</row>
    <row r="58" spans="1:36" s="35" customFormat="1" ht="12.75" customHeight="1" x14ac:dyDescent="0.2">
      <c r="A58" s="34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</row>
    <row r="59" spans="1:36" s="35" customFormat="1" ht="12.75" customHeight="1" x14ac:dyDescent="0.2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</row>
    <row r="60" spans="1:36" s="35" customFormat="1" ht="12.75" customHeight="1" x14ac:dyDescent="0.2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34"/>
    </row>
    <row r="61" spans="1:36" s="35" customFormat="1" ht="12.75" customHeight="1" x14ac:dyDescent="0.2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</row>
    <row r="62" spans="1:36" s="35" customFormat="1" ht="12.75" customHeight="1" x14ac:dyDescent="0.2">
      <c r="A62" s="34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</row>
    <row r="63" spans="1:36" s="35" customFormat="1" ht="12.75" customHeight="1" x14ac:dyDescent="0.2">
      <c r="A63" s="34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34"/>
    </row>
    <row r="64" spans="1:36" s="35" customFormat="1" ht="12.75" customHeight="1" x14ac:dyDescent="0.2">
      <c r="A64" s="34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</row>
    <row r="65" spans="1:38" s="35" customFormat="1" ht="12.75" customHeight="1" x14ac:dyDescent="0.2">
      <c r="A65" s="34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</row>
    <row r="66" spans="1:38" s="35" customFormat="1" ht="12.75" customHeight="1" x14ac:dyDescent="0.2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4"/>
    </row>
    <row r="67" spans="1:38" s="35" customFormat="1" ht="12.75" customHeight="1" x14ac:dyDescent="0.2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</row>
    <row r="68" spans="1:38" s="35" customFormat="1" ht="12.75" customHeight="1" x14ac:dyDescent="0.2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34"/>
    </row>
    <row r="69" spans="1:38" s="35" customFormat="1" ht="12.75" customHeight="1" x14ac:dyDescent="0.2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4"/>
    </row>
    <row r="70" spans="1:38" s="35" customFormat="1" ht="12.75" customHeight="1" x14ac:dyDescent="0.2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</row>
    <row r="71" spans="1:38" s="35" customFormat="1" ht="12.75" customHeight="1" x14ac:dyDescent="0.2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34"/>
    </row>
    <row r="72" spans="1:38" s="35" customFormat="1" ht="12.75" customHeight="1" x14ac:dyDescent="0.2">
      <c r="A72" s="34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34"/>
      <c r="AE72" s="34"/>
      <c r="AF72" s="34"/>
      <c r="AG72" s="34"/>
      <c r="AH72" s="34"/>
      <c r="AI72" s="34"/>
      <c r="AJ72" s="34"/>
    </row>
    <row r="73" spans="1:38" s="35" customFormat="1" ht="12.75" customHeight="1" x14ac:dyDescent="0.2">
      <c r="A73" s="34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4"/>
      <c r="AF73" s="34"/>
      <c r="AG73" s="34"/>
      <c r="AH73" s="34"/>
      <c r="AI73" s="34"/>
      <c r="AJ73" s="34"/>
    </row>
    <row r="74" spans="1:38" s="35" customFormat="1" ht="12.75" customHeight="1" x14ac:dyDescent="0.2">
      <c r="A74" s="34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</row>
    <row r="75" spans="1:38" s="35" customFormat="1" ht="12.75" customHeight="1" x14ac:dyDescent="0.2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34"/>
      <c r="AI75" s="34"/>
      <c r="AJ75" s="34"/>
    </row>
    <row r="76" spans="1:38" s="35" customFormat="1" ht="12.75" customHeight="1" x14ac:dyDescent="0.2">
      <c r="A76" s="34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</row>
    <row r="77" spans="1:38" s="35" customFormat="1" ht="12.75" customHeight="1" x14ac:dyDescent="0.2">
      <c r="A77" s="34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  <c r="AF77" s="34"/>
      <c r="AG77" s="34"/>
      <c r="AH77" s="34"/>
      <c r="AI77" s="34"/>
      <c r="AJ77" s="34"/>
      <c r="AK77" s="34"/>
      <c r="AL77" s="34"/>
    </row>
    <row r="78" spans="1:38" s="35" customFormat="1" ht="12.75" customHeight="1" x14ac:dyDescent="0.2">
      <c r="A78" s="34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4"/>
      <c r="AE78" s="34"/>
      <c r="AF78" s="34"/>
      <c r="AG78" s="34"/>
      <c r="AH78" s="34"/>
      <c r="AI78" s="34"/>
      <c r="AJ78" s="34"/>
      <c r="AK78" s="34"/>
      <c r="AL78" s="34"/>
    </row>
    <row r="79" spans="1:38" s="35" customFormat="1" ht="12.75" customHeight="1" x14ac:dyDescent="0.2">
      <c r="A79" s="34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  <c r="AF79" s="34"/>
      <c r="AG79" s="34"/>
      <c r="AH79" s="34"/>
      <c r="AI79" s="34"/>
      <c r="AJ79" s="34"/>
      <c r="AK79" s="34"/>
      <c r="AL79" s="34"/>
    </row>
    <row r="80" spans="1:38" s="35" customFormat="1" ht="12.75" customHeight="1" x14ac:dyDescent="0.2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34"/>
      <c r="AF80" s="34"/>
      <c r="AG80" s="34"/>
      <c r="AH80" s="34"/>
      <c r="AI80" s="34"/>
      <c r="AJ80" s="34"/>
      <c r="AK80" s="34"/>
      <c r="AL80" s="34"/>
    </row>
    <row r="81" spans="1:38" s="35" customFormat="1" ht="12.75" customHeight="1" x14ac:dyDescent="0.2">
      <c r="A81" s="34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  <c r="AJ81" s="34"/>
      <c r="AK81" s="34"/>
      <c r="AL81" s="34"/>
    </row>
    <row r="82" spans="1:38" s="35" customFormat="1" ht="12.75" customHeight="1" x14ac:dyDescent="0.2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</row>
    <row r="83" spans="1:38" s="35" customFormat="1" ht="12.75" customHeight="1" x14ac:dyDescent="0.2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</row>
    <row r="84" spans="1:38" ht="12.75" customHeight="1" x14ac:dyDescent="0.2">
      <c r="A84" s="2"/>
      <c r="B84" s="2"/>
      <c r="C84" s="2"/>
      <c r="D84" s="2"/>
      <c r="E84" s="2"/>
      <c r="F84" s="2"/>
      <c r="G84" s="2"/>
      <c r="H84" s="2"/>
      <c r="I84" s="5"/>
      <c r="J84" s="5"/>
      <c r="K84" s="5"/>
      <c r="L84" s="5"/>
      <c r="M84" s="5"/>
      <c r="N84" s="5"/>
      <c r="O84" s="5"/>
      <c r="P84" s="5"/>
      <c r="Q84" s="5"/>
      <c r="R84" s="5"/>
      <c r="S84" s="4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</row>
    <row r="85" spans="1:38" ht="12.75" customHeight="1" x14ac:dyDescent="0.2">
      <c r="A85" s="2"/>
      <c r="B85" s="2"/>
      <c r="C85" s="2"/>
      <c r="D85" s="3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</row>
    <row r="86" spans="1:38" ht="12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</row>
    <row r="87" spans="1:38" ht="12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</row>
    <row r="88" spans="1:38" ht="12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</row>
    <row r="89" spans="1:38" ht="12.75" customHeight="1" x14ac:dyDescent="0.2">
      <c r="A89" s="2"/>
      <c r="B89" s="2"/>
      <c r="C89" s="2"/>
      <c r="D89" s="2"/>
      <c r="E89" s="2"/>
      <c r="F89" s="2"/>
      <c r="G89" s="2"/>
      <c r="H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</row>
    <row r="90" spans="1:38" ht="12.75" customHeight="1" x14ac:dyDescent="0.2">
      <c r="A90" s="2"/>
      <c r="B90" s="2"/>
      <c r="C90" s="2"/>
      <c r="D90" s="2"/>
      <c r="E90" s="2"/>
      <c r="F90" s="2"/>
      <c r="G90" s="2"/>
      <c r="H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</row>
    <row r="91" spans="1:38" ht="12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</row>
    <row r="92" spans="1:38" ht="12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</row>
    <row r="93" spans="1:38" ht="12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</row>
    <row r="94" spans="1:38" ht="12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</row>
    <row r="95" spans="1:38" ht="12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</row>
    <row r="96" spans="1:38" ht="12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</row>
    <row r="97" spans="1:38" ht="12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</row>
    <row r="98" spans="1:38" ht="12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</row>
    <row r="99" spans="1:38" ht="12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</row>
    <row r="100" spans="1:38" ht="12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</row>
    <row r="101" spans="1:38" ht="12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</row>
    <row r="102" spans="1:38" ht="12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</row>
    <row r="103" spans="1:38" ht="12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</row>
    <row r="104" spans="1:38" ht="12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</row>
    <row r="105" spans="1:38" ht="12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</row>
    <row r="106" spans="1:38" ht="12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</row>
    <row r="107" spans="1:38" ht="12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</row>
    <row r="108" spans="1:38" ht="12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</row>
    <row r="109" spans="1:38" ht="12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</row>
    <row r="110" spans="1:38" ht="12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</row>
    <row r="111" spans="1:38" ht="12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</row>
    <row r="112" spans="1:38" ht="12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</row>
    <row r="113" spans="1:38" ht="12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</row>
    <row r="114" spans="1:38" ht="12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</row>
    <row r="115" spans="1:38" ht="12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</row>
    <row r="116" spans="1:38" ht="12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</row>
    <row r="117" spans="1:38" ht="12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</row>
    <row r="118" spans="1:38" ht="12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</row>
    <row r="119" spans="1:38" ht="12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</row>
    <row r="120" spans="1:38" ht="12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</row>
    <row r="121" spans="1:38" ht="12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</row>
    <row r="122" spans="1:38" ht="12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</row>
    <row r="123" spans="1:38" ht="12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</row>
    <row r="124" spans="1:38" ht="12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</row>
    <row r="125" spans="1:38" ht="12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</row>
    <row r="126" spans="1:38" ht="12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</row>
    <row r="127" spans="1:38" ht="12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38" ht="12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12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2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12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12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2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2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2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2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2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2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2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2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2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2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2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2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2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2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2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2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2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2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2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2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2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2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2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2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2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2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2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2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</sheetData>
  <mergeCells count="46">
    <mergeCell ref="A7:P7"/>
    <mergeCell ref="A2:Q2"/>
    <mergeCell ref="A4:Q4"/>
    <mergeCell ref="B5:N5"/>
    <mergeCell ref="A8:P8"/>
    <mergeCell ref="A10:A11"/>
    <mergeCell ref="B10:C11"/>
    <mergeCell ref="D10:D11"/>
    <mergeCell ref="E10:I11"/>
    <mergeCell ref="J10:N11"/>
    <mergeCell ref="A12:A16"/>
    <mergeCell ref="J12:N17"/>
    <mergeCell ref="E14:I14"/>
    <mergeCell ref="E16:I16"/>
    <mergeCell ref="A17:C17"/>
    <mergeCell ref="E17:I17"/>
    <mergeCell ref="E15:I15"/>
    <mergeCell ref="B15:B16"/>
    <mergeCell ref="E12:I13"/>
    <mergeCell ref="B12:B13"/>
    <mergeCell ref="E18:I18"/>
    <mergeCell ref="J18:N19"/>
    <mergeCell ref="A19:C19"/>
    <mergeCell ref="E19:I19"/>
    <mergeCell ref="A20:A24"/>
    <mergeCell ref="B20:B21"/>
    <mergeCell ref="E20:I20"/>
    <mergeCell ref="J20:N25"/>
    <mergeCell ref="E21:I21"/>
    <mergeCell ref="E22:I22"/>
    <mergeCell ref="E23:I23"/>
    <mergeCell ref="E24:I24"/>
    <mergeCell ref="A25:C25"/>
    <mergeCell ref="E25:I25"/>
    <mergeCell ref="A26:A27"/>
    <mergeCell ref="E26:I26"/>
    <mergeCell ref="E30:I30"/>
    <mergeCell ref="J30:N30"/>
    <mergeCell ref="A31:XFD83"/>
    <mergeCell ref="J26:N28"/>
    <mergeCell ref="E27:I27"/>
    <mergeCell ref="A28:C28"/>
    <mergeCell ref="E28:I28"/>
    <mergeCell ref="A29:C29"/>
    <mergeCell ref="E29:I29"/>
    <mergeCell ref="J29:N29"/>
  </mergeCells>
  <pageMargins left="0.39370078740157483" right="0.39370078740157483" top="0.19685039370078741" bottom="0.19685039370078741" header="0.31496062992125984" footer="0.31496062992125984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7 день</vt:lpstr>
      <vt:lpstr>'7 день'!Область_печати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2026-01-15T10:33:25Z</dcterms:created>
  <dcterms:modified xsi:type="dcterms:W3CDTF">2026-01-15T10:49:54Z</dcterms:modified>
</cp:coreProperties>
</file>